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sunwayfan.sharepoint.com/sites/Marketing/Shared Documents/Marketing Members/Lauren (Management)/"/>
    </mc:Choice>
  </mc:AlternateContent>
  <xr:revisionPtr revIDLastSave="0" documentId="8_{C3A64142-DCB7-014B-95A6-84F2E483715C}" xr6:coauthVersionLast="47" xr6:coauthVersionMax="47" xr10:uidLastSave="{00000000-0000-0000-0000-000000000000}"/>
  <bookViews>
    <workbookView xWindow="-27680" yWindow="-3100" windowWidth="28140" windowHeight="16020" xr2:uid="{00000000-000D-0000-FFFF-FFFF00000000}"/>
  </bookViews>
  <sheets>
    <sheet name="Export" sheetId="1" r:id="rId1"/>
    <sheet name="Chandeliers" sheetId="3" r:id="rId2"/>
    <sheet name="Pendants" sheetId="4" r:id="rId3"/>
    <sheet name="Fans" sheetId="5" r:id="rId4"/>
    <sheet name="Flush Mount" sheetId="7" r:id="rId5"/>
    <sheet name="Vanity" sheetId="10" r:id="rId6"/>
    <sheet name="Exterior" sheetId="6" r:id="rId7"/>
    <sheet name="Nickel" sheetId="8" r:id="rId8"/>
    <sheet name="Matte Black" sheetId="9" r:id="rId9"/>
  </sheet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0" l="1"/>
  <c r="J3" i="10"/>
  <c r="I8" i="9"/>
  <c r="I6" i="9"/>
  <c r="I5" i="9"/>
  <c r="I10" i="9"/>
  <c r="I4" i="9"/>
  <c r="I3" i="9"/>
  <c r="I2" i="9"/>
  <c r="I7" i="9"/>
  <c r="I4" i="8"/>
  <c r="I11" i="8"/>
  <c r="I9" i="8"/>
  <c r="I7" i="8"/>
  <c r="I13" i="8"/>
  <c r="I6" i="8"/>
  <c r="I3" i="8"/>
  <c r="I10" i="8"/>
  <c r="I14" i="8"/>
  <c r="I8" i="8"/>
  <c r="I5" i="8"/>
  <c r="I12" i="8"/>
  <c r="I2" i="8"/>
  <c r="I12" i="4"/>
  <c r="I11" i="4"/>
  <c r="I10" i="4"/>
  <c r="I9" i="4"/>
  <c r="I8" i="4"/>
  <c r="I5" i="7"/>
  <c r="I3" i="7"/>
  <c r="I4" i="7"/>
  <c r="I2" i="7"/>
  <c r="J4" i="6"/>
  <c r="J2" i="6"/>
  <c r="I6" i="5"/>
  <c r="I5" i="5"/>
  <c r="I4" i="5"/>
  <c r="I2" i="5"/>
  <c r="I7" i="4"/>
  <c r="I6" i="4"/>
  <c r="I5" i="4"/>
  <c r="I4" i="4"/>
  <c r="I3" i="4"/>
  <c r="I2" i="4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I39" i="1"/>
  <c r="I11" i="1"/>
  <c r="I2" i="1"/>
  <c r="I14" i="1"/>
  <c r="I40" i="1"/>
  <c r="I19" i="1"/>
  <c r="I12" i="1"/>
  <c r="I6" i="1"/>
  <c r="I5" i="1"/>
  <c r="I16" i="1"/>
  <c r="I33" i="1"/>
  <c r="I8" i="1"/>
  <c r="I21" i="1"/>
  <c r="I23" i="1"/>
  <c r="I4" i="1"/>
  <c r="I26" i="1"/>
  <c r="I30" i="1"/>
  <c r="I31" i="1"/>
  <c r="I50" i="1"/>
  <c r="I45" i="1"/>
  <c r="I17" i="1"/>
  <c r="I37" i="1"/>
  <c r="I15" i="1"/>
  <c r="I9" i="1"/>
  <c r="I24" i="1"/>
  <c r="I34" i="1"/>
  <c r="I25" i="1"/>
  <c r="I13" i="1"/>
  <c r="I32" i="1"/>
  <c r="I38" i="1"/>
  <c r="I48" i="1"/>
  <c r="I41" i="1"/>
  <c r="I10" i="1"/>
  <c r="I18" i="1"/>
  <c r="I29" i="1"/>
  <c r="I46" i="1"/>
  <c r="I36" i="1"/>
  <c r="I28" i="1"/>
  <c r="I27" i="1"/>
  <c r="I44" i="1"/>
  <c r="I22" i="1"/>
  <c r="I47" i="1"/>
  <c r="I35" i="1"/>
  <c r="I43" i="1"/>
  <c r="I42" i="1"/>
  <c r="I51" i="1"/>
  <c r="I4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</futureMetadata>
  <valueMetadata count="5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</valueMetadata>
</metadata>
</file>

<file path=xl/sharedStrings.xml><?xml version="1.0" encoding="utf-8"?>
<sst xmlns="http://schemas.openxmlformats.org/spreadsheetml/2006/main" count="779" uniqueCount="237">
  <si>
    <t>SKU</t>
  </si>
  <si>
    <t>Image</t>
  </si>
  <si>
    <t>Part Number</t>
  </si>
  <si>
    <t>Description</t>
  </si>
  <si>
    <t>Class</t>
  </si>
  <si>
    <t>Item Tracking Code</t>
  </si>
  <si>
    <t>Finish</t>
  </si>
  <si>
    <t>QtyOnHand</t>
  </si>
  <si>
    <t>MSRP</t>
  </si>
  <si>
    <t>Pic</t>
  </si>
  <si>
    <t>SURPLUS</t>
  </si>
  <si>
    <t/>
  </si>
  <si>
    <t>13932</t>
  </si>
  <si>
    <t>https://homenhancements.com/files/overstockpics/%281%29%20G-418%20SKU%20%2313932.jpg</t>
  </si>
  <si>
    <t>G-418</t>
  </si>
  <si>
    <t>2.25' Tea Stained Glass Shade</t>
  </si>
  <si>
    <t>GLASS</t>
  </si>
  <si>
    <t>19479</t>
  </si>
  <si>
    <t>CL-4018F-TBK</t>
  </si>
  <si>
    <t>Paco 1-Light Frosted Glass Coach Light - TBK</t>
  </si>
  <si>
    <t>EXTERIOR</t>
  </si>
  <si>
    <t>CLR</t>
  </si>
  <si>
    <t>Textured Black</t>
  </si>
  <si>
    <t>13368</t>
  </si>
  <si>
    <t>https://homenhancements.com/files/overstockpics/%281%29%20LF8-4-NK%20SKU%20%2313368.jpg</t>
  </si>
  <si>
    <t>LF8-4-NK</t>
  </si>
  <si>
    <t>2-Lt Faux Alabaster Mushroom - NK</t>
  </si>
  <si>
    <t>FLUSHMOUNT</t>
  </si>
  <si>
    <t>FAN</t>
  </si>
  <si>
    <t>18881</t>
  </si>
  <si>
    <t>https://homenhancements.com/files/overstockpics/%281%29%20CL-H20-MB%20SKU%20%2318881.jpg</t>
  </si>
  <si>
    <t>CL-H20-MB</t>
  </si>
  <si>
    <t>Capital Medium Upgrade Coach Light - Water Glass - MB</t>
  </si>
  <si>
    <t>Matte Black</t>
  </si>
  <si>
    <t>19782</t>
  </si>
  <si>
    <t>https://homenhancements.com/files/overstockpics/%281%29%20LED-96T8-5K%20SKU%20%2319782.jpg</t>
  </si>
  <si>
    <t>LED-96T8-5K</t>
  </si>
  <si>
    <t>8-foot T8 LED Warehouse Lamps-Clear Lens-5000K</t>
  </si>
  <si>
    <t>LED</t>
  </si>
  <si>
    <t>White</t>
  </si>
  <si>
    <t>13359</t>
  </si>
  <si>
    <t>https://homenhancements.com/files/overstockpics/%281%29%20LF6-4-NK%20SKU%20%2313359.jpg</t>
  </si>
  <si>
    <t>LF6-4-NK</t>
  </si>
  <si>
    <t>1-Lt Faux Mushroom - NK</t>
  </si>
  <si>
    <t>21195</t>
  </si>
  <si>
    <t>https://homenhancements.com/files/overstockpics/%281%29%20LED-DL12024-WH-3K%20SKU%20%2321195.jpg</t>
  </si>
  <si>
    <t>LED-DL12024-WH-3K</t>
  </si>
  <si>
    <t>12" 24W LED Slimline Disk Light - WH 3000K</t>
  </si>
  <si>
    <t>14412</t>
  </si>
  <si>
    <t>https://homenhancements.com/files/overstockpics/%281%29%20EP-MP1-RB%20SKU%20%2314412.jpg</t>
  </si>
  <si>
    <t>EP-MP1-RB</t>
  </si>
  <si>
    <t>El Paso Series 1-Light Mini Pendant - NO GLASS</t>
  </si>
  <si>
    <t>PENDANTS</t>
  </si>
  <si>
    <t>Oil Rubbed Bronze</t>
  </si>
  <si>
    <t>70301</t>
  </si>
  <si>
    <t>https://homenhancements.com/files/overstockpics/%281%29%207-70301%20SKU%20%2370301.jpg</t>
  </si>
  <si>
    <t>7-70301</t>
  </si>
  <si>
    <t>Vivio Vega 1-Light Cage Pendant - Silver</t>
  </si>
  <si>
    <t>Silver</t>
  </si>
  <si>
    <t>20760</t>
  </si>
  <si>
    <t>https://homenhancements.com/files/overstockpics/%281%29%20CH-145%28WH725%29-MB%20SKU%20%2320760.jpg</t>
  </si>
  <si>
    <t>CH-145(WH725)-MB</t>
  </si>
  <si>
    <t>Fort Worth Upgrade 5-Light Chandelier - MB</t>
  </si>
  <si>
    <t>CHANDELIER</t>
  </si>
  <si>
    <t>18530</t>
  </si>
  <si>
    <t>https://homenhancements.com/files/overstockpics/%281%29%20PRS-MP1%28WH%29-RB%20SKU%20%2318530.jpg</t>
  </si>
  <si>
    <t>PRS-MP1(WH)-RB</t>
  </si>
  <si>
    <t>Paris 1-Light Mini Pendant - RB White Cylinder Glass</t>
  </si>
  <si>
    <t>52' 5-Blade RB Fan W/White 4-Light Kit(4x9.5W LED 3000K)</t>
  </si>
  <si>
    <t>13530</t>
  </si>
  <si>
    <t>https://homenhancements.com/files/overstockpics/%281%29%20SF-2A-NK%20SKU%20%2313530.jpg</t>
  </si>
  <si>
    <t>SF-2A-NK</t>
  </si>
  <si>
    <t>Houston Semi Flush Entry Fixture - NK</t>
  </si>
  <si>
    <t>SEMI FLUSH</t>
  </si>
  <si>
    <t>92864</t>
  </si>
  <si>
    <t>DLT-SLM100</t>
  </si>
  <si>
    <t>Delta Breeze 100CFM Exhaust Fan - Complete Assembly</t>
  </si>
  <si>
    <t>20190</t>
  </si>
  <si>
    <t>https://homenhancements.com/files/overstockpics/%281%29%20SUN556%20NK5SV.WL%20SKU%20%2320190.jpg</t>
  </si>
  <si>
    <t>SUN556 NK5SV/WL</t>
  </si>
  <si>
    <t>Phantom 5-Blade 56" Upgrade Fan - NK Silver/Walnut Blades</t>
  </si>
  <si>
    <t>17396</t>
  </si>
  <si>
    <t>https://homenhancements.com/files/overstockpics/%281%29%20HF-145WH-RB%20SKU%20%2317396.jpg</t>
  </si>
  <si>
    <t>HF-145WH-RB</t>
  </si>
  <si>
    <t>Austin 16' Glass Bowl Entry Fixture - RB White</t>
  </si>
  <si>
    <t>FOYERENTRY</t>
  </si>
  <si>
    <t>18914</t>
  </si>
  <si>
    <t>https://homenhancements.com/files/overstockpics/%281%29%20U552%20RB5P%2B4G431%284XLED3K%29%20SKU%20%2318914.jpg</t>
  </si>
  <si>
    <t>U552 RB5P+4G431(4XLED3K)</t>
  </si>
  <si>
    <t>52" 5-Blade UFO Fan RB Oak/Walnut Blades 4-Light White Glass LED Kit</t>
  </si>
  <si>
    <t>15750</t>
  </si>
  <si>
    <t>https://homenhancements.com/files/overstockpics/%281%29%20VIC-CH9%28WH%29-NK%20SKU%20%2315750.jpg</t>
  </si>
  <si>
    <t>VIC-CH9(WH)-NK</t>
  </si>
  <si>
    <t>Victoria 9-Light Chandelier - NK White Glass</t>
  </si>
  <si>
    <t>80757</t>
  </si>
  <si>
    <t>https://homenhancements.com/files/overstockpics/%281%29%20CF-LEDP304-NK%2827K%29%20SKU%20%2380757.jpg</t>
  </si>
  <si>
    <t>CF-LEDP304-NK(27K)</t>
  </si>
  <si>
    <t>4-Head LED Bar Light - NK - 4 x 7W LED heads 2700K</t>
  </si>
  <si>
    <t>TRACK</t>
  </si>
  <si>
    <t>80547</t>
  </si>
  <si>
    <t>https://homenhancements.com/files/overstockpics/%281%29%20CF-LEDP304-MB%2830K%29%20SKU%20%2380547.jpg</t>
  </si>
  <si>
    <t>CF-LEDP304-MB(30K)</t>
  </si>
  <si>
    <t>4-Head LED Bar Light - MB - 4 x 7W LED heads 3000K</t>
  </si>
  <si>
    <t>14190</t>
  </si>
  <si>
    <t>https://homenhancements.com/files/overstockpics/%281%29%20CH-6-A-NK%20SKU%20%2314190.jpg</t>
  </si>
  <si>
    <t>CH-6-A-NK</t>
  </si>
  <si>
    <t>Builder 6-Light Candle Chandelier - NK</t>
  </si>
  <si>
    <t>19058</t>
  </si>
  <si>
    <t>https://homenhancements.com/files/overstockpics/%281%29%20CL-87-MB%20SKU%20%2319058.jpg</t>
  </si>
  <si>
    <t>CL-87-MB</t>
  </si>
  <si>
    <t>Griggs Post Mounted Coach Light - MB</t>
  </si>
  <si>
    <t>19791</t>
  </si>
  <si>
    <t>R552 RB5P+4G431(LED)</t>
  </si>
  <si>
    <t>16290</t>
  </si>
  <si>
    <t>https://homenhancements.com/files/overstockpics/%281%29%20SF-2TS-RB%20SKU%20%2316290.jpg</t>
  </si>
  <si>
    <t>SF-2TS-RB</t>
  </si>
  <si>
    <t>Semi Flush Entry Fixture - RB Tea Stained Glass</t>
  </si>
  <si>
    <t>18371</t>
  </si>
  <si>
    <t>https://homenhancements.com/files/overstockpics/%281%29%20EP-PD16%28A%29-RB%20SKU%20%2318371.jpg</t>
  </si>
  <si>
    <t>EP-PD16(A)-RB</t>
  </si>
  <si>
    <t>El Paso Series 16" Bowl Pendant</t>
  </si>
  <si>
    <t>13707</t>
  </si>
  <si>
    <t>https://homenhancements.com/files/overstockpics/%281%29%20VS8-3A-RB%20SKU%20%2313707.jpg</t>
  </si>
  <si>
    <t>VS8-3A-RB</t>
  </si>
  <si>
    <t>Amarillo Decorative Vanity 3-Light Alabaster RB</t>
  </si>
  <si>
    <t>VANITY</t>
  </si>
  <si>
    <t>17084</t>
  </si>
  <si>
    <t>https://homenhancements.com/files/overstockpics/%281%29%20CH-149%28WH725%29-RB%20SKU%20%2317084.jpg</t>
  </si>
  <si>
    <t>CH-149(WH725)-RB</t>
  </si>
  <si>
    <t>Austin Upgrade 9-Light Chandelier - RB</t>
  </si>
  <si>
    <t>20724</t>
  </si>
  <si>
    <t>https://homenhancements.com/files/overstockpics/%281%29%20MIR-30X36NB-LED4K%20SKU%20%2320724.jpg</t>
  </si>
  <si>
    <t>MIR-30X36NB-LED4K</t>
  </si>
  <si>
    <t>30"W x 36"H LED Lighted Mirror - 4000K - No Bevel Edge</t>
  </si>
  <si>
    <t>MIRRORS</t>
  </si>
  <si>
    <t>16599</t>
  </si>
  <si>
    <t>https://homenhancements.com/files/overstockpics/%281%29%20VIC-CH5%28WH%29-RB%20SKU%20%2316599.jpg</t>
  </si>
  <si>
    <t>VIC-CH5(WH)-RB</t>
  </si>
  <si>
    <t>Victoria 5-Light Chandelier - RB White Glass</t>
  </si>
  <si>
    <t>18224</t>
  </si>
  <si>
    <t>https://homenhancements.com/files/overstockpics/%281%29%20W52%20SV542SV%20SKU%20%2318224.jpg</t>
  </si>
  <si>
    <t>W52 SV542SV (WET)</t>
  </si>
  <si>
    <t>42" 5-Blade Silver Patio Fan - ABS Silver Blades</t>
  </si>
  <si>
    <t>12561</t>
  </si>
  <si>
    <t>https://homenhancements.com/files/overstockpics/%281%29%20BDF-13CH%28TS%29-RB%20SKU%20%2312561.jpg</t>
  </si>
  <si>
    <t>BDF-13CH(TS)-RB</t>
  </si>
  <si>
    <t>Alpine Series 3 Light Nook Downlight - RB</t>
  </si>
  <si>
    <t>19347</t>
  </si>
  <si>
    <t>https://homenhancements.com/files/overstockpics/%281%29%20SNA-CH9-MB%20SKU%20%2319347.jpg</t>
  </si>
  <si>
    <t>SNA-CH9-MB</t>
  </si>
  <si>
    <t>Sonora 9-Light Chandelier - MB - Clear &amp; White Glass</t>
  </si>
  <si>
    <t>19040</t>
  </si>
  <si>
    <t>https://homenhancements.com/files/overstockpics/%281%29%20SUN503%20NK3SV%282XLED3K%29%28WC6WH%29%20SKU%20%2319040.jpg</t>
  </si>
  <si>
    <t>SUN503 NK3SV(2XLED3K)(WC6WH)</t>
  </si>
  <si>
    <t>3-Blade Contemporary NK Ceiling Fan - Silver Blades w/ Wall Control</t>
  </si>
  <si>
    <t>19079</t>
  </si>
  <si>
    <t>https://homenhancements.com/files/overstockpics/%281%29%20PRS-HF3-RB%20SKU%20%2319079.jpg</t>
  </si>
  <si>
    <t>PRS-HF3-RB</t>
  </si>
  <si>
    <t>Paris 3-Light Entry - RB - No Glass</t>
  </si>
  <si>
    <t>16605</t>
  </si>
  <si>
    <t>https://homenhancements.com/files/overstockpics/%281%29%20VIC-HF3%28WH%29-RB%20SKU%20%2316605.jpg</t>
  </si>
  <si>
    <t>VIC-HF3(WH)-RB</t>
  </si>
  <si>
    <t>Victoria 3-Light Entry - RB White Glass</t>
  </si>
  <si>
    <t>18548</t>
  </si>
  <si>
    <t>https://homenhancements.com/files/overstockpics/%281%29%20PRS-VL3%28WH%29-RB%20SKU%20%2318548.jpg</t>
  </si>
  <si>
    <t>PRS-VL3(WH)-RB</t>
  </si>
  <si>
    <t>Paris 3-Light Vanity - RB White Cylinder Glass</t>
  </si>
  <si>
    <t>80577</t>
  </si>
  <si>
    <t>https://homenhancements.com/files/overstockpics/%281%29%20MIR-36X44NB-LED3K%20SKU%20%2380577.jpg</t>
  </si>
  <si>
    <t>MIR-36X44NB-LED3K</t>
  </si>
  <si>
    <t>36"W x 44"H LED Lighted Mirror - 3000K - No Bevel Edge</t>
  </si>
  <si>
    <t>12585</t>
  </si>
  <si>
    <t>https://homenhancements.com/files/overstockpics/%281%29%20BDF-6CH%28TS%29-RB%20SKU%20%2312585.jpg</t>
  </si>
  <si>
    <t>BDF-6CH(TS)-RB</t>
  </si>
  <si>
    <t>Alpine Series 6 Light Chandelier - RB</t>
  </si>
  <si>
    <t>Brushed Nickel</t>
  </si>
  <si>
    <t>16104</t>
  </si>
  <si>
    <t>https://homenhancements.com/files/overstockpics/%281%29%20HSP-24-NK%20SKU%20%2316104.jpg</t>
  </si>
  <si>
    <t>HSP-24-NK</t>
  </si>
  <si>
    <t>Large Sphere Entry Light - NK</t>
  </si>
  <si>
    <t>15891</t>
  </si>
  <si>
    <t>https://homenhancements.com/files/overstockpics/%281%29%20LX-HF3-RB%20SKU%2315891.jpg</t>
  </si>
  <si>
    <t>LX-HF3-RB</t>
  </si>
  <si>
    <t>Lexington 3-Light Entry Cage - RB</t>
  </si>
  <si>
    <t>18368</t>
  </si>
  <si>
    <t>https://homenhancements.com/files/overstockpics/%281%29%20EP-CH5%28A%29-RB%20SKU%20%2318368.jpg</t>
  </si>
  <si>
    <t>EP-CH5(A)-RB</t>
  </si>
  <si>
    <t>El Paso Series 5-Light Chandelier</t>
  </si>
  <si>
    <t>16692</t>
  </si>
  <si>
    <t>https://homenhancements.com/files/overstockpics/%281%29%20FCH-9WH-RB%20SKU%20%2316692.jpg</t>
  </si>
  <si>
    <t>FCH-9WH-RB</t>
  </si>
  <si>
    <t>Frisco Series 9-Light Chandelier - RB  White Glass</t>
  </si>
  <si>
    <t>Chrome</t>
  </si>
  <si>
    <t>12588</t>
  </si>
  <si>
    <t>https://homenhancements.com/files/overstockpics/%281%29%20BDF-9CH%28TS%29-RB%20SKU%20%2312588.jpg</t>
  </si>
  <si>
    <t>BDF-9CH(TS)-RB</t>
  </si>
  <si>
    <t>Alpine Series 9 Light Chandelier - RB</t>
  </si>
  <si>
    <t>70184</t>
  </si>
  <si>
    <t>https://homenhancements.com/files/overstockpics/%281%29%207-70184%20SKU%20%2370184.jpg</t>
  </si>
  <si>
    <t>7-70184</t>
  </si>
  <si>
    <t>Vivio AVA LED Double Ring Pendant-Coffee Brown</t>
  </si>
  <si>
    <t>Coffee Brown</t>
  </si>
  <si>
    <t>70283</t>
  </si>
  <si>
    <t>https://homenhancements.com/files/overstockpics/%281%29%207-70283%20SKU%20%2370283.jpg</t>
  </si>
  <si>
    <t>7-70283</t>
  </si>
  <si>
    <t>Vivio Amalfi LED Hex Chandelier - MB Frosted Glass 45W 4000K</t>
  </si>
  <si>
    <t>Champagne Gold</t>
  </si>
  <si>
    <t>16593</t>
  </si>
  <si>
    <t>https://homenhancements.com/files/overstockpics/%281%29%20VIC-CH12%28WH%29-RB%20SKU%20%2316593.jpg</t>
  </si>
  <si>
    <t>VIC-CH12(WH)-RB</t>
  </si>
  <si>
    <t>Victoria 12-Light Chandelier - RB White Glass</t>
  </si>
  <si>
    <t>20682</t>
  </si>
  <si>
    <t>https://homenhancements.com/files/overstockpics/%281%29%20BAR-CH18-60-MB%28E12%29%20SKU%20%2320682.jpg</t>
  </si>
  <si>
    <t>BAR-CH18-60-MB(E12)</t>
  </si>
  <si>
    <t>18 Light 60" Big Ring Single Tier Chandelier - MB T6-3K Lamps Included</t>
  </si>
  <si>
    <t>21555</t>
  </si>
  <si>
    <t>https://homenhancements.com/files/overstockpics/%281%29%20BAR-CH18-40-MB%28E12%29%20SKU%20%2321555.jpg</t>
  </si>
  <si>
    <t>BAR-CH18-40-MB(E12)</t>
  </si>
  <si>
    <t>12 + 6 Light 40"/26" Big Ring Double Tier Chandelier - MB T6-3K Lamps Included</t>
  </si>
  <si>
    <t>70247</t>
  </si>
  <si>
    <t>https://homenhancements.com/files/overstockpics/%281%29%207-70247%20SKU%20%2370247.jpg</t>
  </si>
  <si>
    <t>7-70247</t>
  </si>
  <si>
    <t>Vivio Roma 12-Light Clear Glass Island Pendant - NK T10 8.5W LED 4K Lamps Included</t>
  </si>
  <si>
    <t>20952</t>
  </si>
  <si>
    <t>https://homenhancements.com/files/overstockpics/%281%29%20BAR-CH18-40-NK%28E12%29%20SKU%20%2320952.jpg</t>
  </si>
  <si>
    <t>BAR-CH18-40-NK(E12)</t>
  </si>
  <si>
    <t>12 + 6 Light 40"/26" Big Ring Double Tier Chandelier - NK T6-3K Lamps Included</t>
  </si>
  <si>
    <t>70250</t>
  </si>
  <si>
    <t>https://homenhancements.com/files/overstockpics/%281%29%207-70250%20SKU%20%2370250.jpg</t>
  </si>
  <si>
    <t>7-70250</t>
  </si>
  <si>
    <t>Vivio Roma 12-Light Clear Glass Island Pendant - CG T10 8.5W LED 4K Lamps Included</t>
  </si>
  <si>
    <t>Tea Stain</t>
  </si>
  <si>
    <t>New Price</t>
  </si>
  <si>
    <t>Price</t>
  </si>
  <si>
    <t>VS-6-CH(DAMP)</t>
  </si>
  <si>
    <t>6-Light Racetrack Vanity - Chrome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</si>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</sst>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"/>
  </numFmts>
  <fonts count="5" x14ac:knownFonts="1">
    <font>
      <sz val="11"/>
      <name val="Calibri"/>
    </font>
    <font>
      <sz val="1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2"/>
      <color rgb="FF00000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0/07/relationships/rdRichValueWebImage" Target="richData/rdRichValueWebImag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70556</xdr:colOff>
      <xdr:row>6</xdr:row>
      <xdr:rowOff>70556</xdr:rowOff>
    </xdr:from>
    <xdr:to>
      <xdr:col>8</xdr:col>
      <xdr:colOff>615645</xdr:colOff>
      <xdr:row>6</xdr:row>
      <xdr:rowOff>606778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7B6DCB-B5B2-C232-93DC-D28F7248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2556" y="4078112"/>
          <a:ext cx="545089" cy="536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571500</xdr:rowOff>
    </xdr:from>
    <xdr:to>
      <xdr:col>10</xdr:col>
      <xdr:colOff>69850</xdr:colOff>
      <xdr:row>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9284CB-3528-5C40-90F9-3363142A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0" y="774700"/>
          <a:ext cx="895350" cy="77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12700</xdr:rowOff>
    </xdr:from>
    <xdr:to>
      <xdr:col>9</xdr:col>
      <xdr:colOff>69850</xdr:colOff>
      <xdr:row>9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A4EF8-EBE5-FB42-926F-A86DE655B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8100" y="4660900"/>
          <a:ext cx="895350" cy="673100"/>
        </a:xfrm>
        <a:prstGeom prst="rect">
          <a:avLst/>
        </a:prstGeom>
      </xdr:spPr>
    </xdr:pic>
    <xdr:clientData/>
  </xdr:twoCellAnchor>
</xdr:wsDr>
</file>

<file path=xl/richData/_rels/rdRichValueWebImage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21" Type="http://schemas.openxmlformats.org/officeDocument/2006/relationships/hyperlink" Target="https://homenhancements.com/files/overstockpics/%281%29%20LED-96T8-5K%20SKU%20%2319782.jpg" TargetMode="External"/><Relationship Id="rId42" Type="http://schemas.openxmlformats.org/officeDocument/2006/relationships/image" Target="../media/image21.png"/><Relationship Id="rId47" Type="http://schemas.openxmlformats.org/officeDocument/2006/relationships/hyperlink" Target="https://homenhancements.com/files/overstockpics/%281%29%20FCH-9WH-RB%20SKU%20%2316692.jpg" TargetMode="External"/><Relationship Id="rId63" Type="http://schemas.openxmlformats.org/officeDocument/2006/relationships/hyperlink" Target="https://homenhancements.com/files/overstockpics/%281%29%20EP-CH5%28A%29-RB%20SKU%20%2318368.jpg" TargetMode="External"/><Relationship Id="rId68" Type="http://schemas.openxmlformats.org/officeDocument/2006/relationships/image" Target="../media/image34.png"/><Relationship Id="rId84" Type="http://schemas.openxmlformats.org/officeDocument/2006/relationships/image" Target="../media/image42.png"/><Relationship Id="rId89" Type="http://schemas.openxmlformats.org/officeDocument/2006/relationships/hyperlink" Target="https://homenhancements.com/files/overstockpics/%281%29%207-70250%20SKU%20%2370250.jpg" TargetMode="External"/><Relationship Id="rId16" Type="http://schemas.openxmlformats.org/officeDocument/2006/relationships/image" Target="../media/image8.png"/><Relationship Id="rId11" Type="http://schemas.openxmlformats.org/officeDocument/2006/relationships/hyperlink" Target="https://homenhancements.com/files/overstockpics/%281%29%20MIR-30X36NB-LED4K%20SKU%20%2320724.jpg" TargetMode="External"/><Relationship Id="rId32" Type="http://schemas.openxmlformats.org/officeDocument/2006/relationships/image" Target="../media/image16.png"/><Relationship Id="rId37" Type="http://schemas.openxmlformats.org/officeDocument/2006/relationships/hyperlink" Target="https://homenhancements.com/files/overstockpics/%281%29%20U552%20RB5P%2B4G431%284XLED3K%29%20SKU%20%2318914.jpg" TargetMode="External"/><Relationship Id="rId53" Type="http://schemas.openxmlformats.org/officeDocument/2006/relationships/hyperlink" Target="https://homenhancements.com/files/overstockpics/%281%29%20CH-6-A-NK%20SKU%20%2314190.jpg" TargetMode="External"/><Relationship Id="rId58" Type="http://schemas.openxmlformats.org/officeDocument/2006/relationships/image" Target="../media/image29.png"/><Relationship Id="rId74" Type="http://schemas.openxmlformats.org/officeDocument/2006/relationships/image" Target="../media/image37.png"/><Relationship Id="rId79" Type="http://schemas.openxmlformats.org/officeDocument/2006/relationships/hyperlink" Target="https://homenhancements.com/files/overstockpics/%281%29%207-70184%20SKU%20%2370184.jpg" TargetMode="External"/><Relationship Id="rId5" Type="http://schemas.openxmlformats.org/officeDocument/2006/relationships/hyperlink" Target="https://homenhancements.com/files/overstockpics/%281%29%20CH-145%28WH725%29-MB%20SKU%20%2320760.jpg" TargetMode="External"/><Relationship Id="rId90" Type="http://schemas.openxmlformats.org/officeDocument/2006/relationships/image" Target="../media/image45.png"/><Relationship Id="rId22" Type="http://schemas.openxmlformats.org/officeDocument/2006/relationships/image" Target="../media/image11.png"/><Relationship Id="rId27" Type="http://schemas.openxmlformats.org/officeDocument/2006/relationships/hyperlink" Target="https://homenhancements.com/files/overstockpics/%281%29%20EP-PD16%28A%29-RB%20SKU%20%2318371.jpg" TargetMode="External"/><Relationship Id="rId43" Type="http://schemas.openxmlformats.org/officeDocument/2006/relationships/hyperlink" Target="https://homenhancements.com/files/overstockpics/%281%29%20CF-LEDP304-NK%2827K%29%20SKU%20%2380757.jpg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homenhancements.com/files/overstockpics/%281%29%20G-418%20SKU%20%2313932.jpg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homenhancements.com/files/overstockpics/%281%29%20CF-LEDP304-MB%2830K%29%20SKU%20%2380547.jpg" TargetMode="External"/><Relationship Id="rId72" Type="http://schemas.openxmlformats.org/officeDocument/2006/relationships/image" Target="../media/image36.png"/><Relationship Id="rId80" Type="http://schemas.openxmlformats.org/officeDocument/2006/relationships/image" Target="../media/image40.png"/><Relationship Id="rId85" Type="http://schemas.openxmlformats.org/officeDocument/2006/relationships/hyperlink" Target="https://homenhancements.com/files/overstockpics/%281%29%20VIC-CH12%28WH%29-RB%20SKU%20%2316593.jpg" TargetMode="External"/><Relationship Id="rId93" Type="http://schemas.openxmlformats.org/officeDocument/2006/relationships/hyperlink" Target="https://homenhancements.com/files/overstockpics/%281%29%20BAR-CH18-40-NK%28E12%29%20SKU%20%2320952.jpg" TargetMode="External"/><Relationship Id="rId3" Type="http://schemas.openxmlformats.org/officeDocument/2006/relationships/hyperlink" Target="https://homenhancements.com/files/overstockpics/%281%29%20VIC-CH9%28WH%29-NK%20SKU%20%2315750.jpg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homenhancements.com/files/overstockpics/%281%29%20EP-MP1-RB%20SKU%20%2314412.jpg" TargetMode="External"/><Relationship Id="rId25" Type="http://schemas.openxmlformats.org/officeDocument/2006/relationships/hyperlink" Target="https://homenhancements.com/files/overstockpics/%281%29%20PRS-MP1%28WH%29-RB%20SKU%20%2318530.jpg" TargetMode="External"/><Relationship Id="rId33" Type="http://schemas.openxmlformats.org/officeDocument/2006/relationships/hyperlink" Target="https://homenhancements.com/files/overstockpics/%281%29%20HF-145WH-RB%20SKU%20%2317396.jpg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homenhancements.com/files/overstockpics/%281%29%20W52%20SV542SV%20SKU%20%2318224.jpg" TargetMode="External"/><Relationship Id="rId67" Type="http://schemas.openxmlformats.org/officeDocument/2006/relationships/hyperlink" Target="https://homenhancements.com/files/overstockpics/%281%29%20PRS-HF3-RB%20SKU%20%2319079.jpg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homenhancements.com/files/overstockpics/%281%29%20BDF-13CH%28TS%29-RB%20SKU%20%2312561.jpg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Relationship Id="rId75" Type="http://schemas.openxmlformats.org/officeDocument/2006/relationships/hyperlink" Target="https://homenhancements.com/files/overstockpics/%281%29%207-70247%20SKU%20%2370247.jpg" TargetMode="External"/><Relationship Id="rId83" Type="http://schemas.openxmlformats.org/officeDocument/2006/relationships/hyperlink" Target="https://homenhancements.com/files/overstockpics/%281%29%20LX-HF3-RB%20SKU%2315891.jpg" TargetMode="External"/><Relationship Id="rId88" Type="http://schemas.openxmlformats.org/officeDocument/2006/relationships/image" Target="../media/image44.png"/><Relationship Id="rId91" Type="http://schemas.openxmlformats.org/officeDocument/2006/relationships/hyperlink" Target="https://homenhancements.com/files/overstockpics/%281%29%20CL-87-MB%20SKU%20%2319058.jpg" TargetMode="External"/><Relationship Id="rId1" Type="http://schemas.openxmlformats.org/officeDocument/2006/relationships/hyperlink" Target="https://homenhancements.com/files/overstockpics/%281%29%20CL-H20-MB%20SKU%20%2318881.jpg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homenhancements.com/files/overstockpics/%281%29%20LF8-4-NK%20SKU%20%2313368.jpg" TargetMode="External"/><Relationship Id="rId23" Type="http://schemas.openxmlformats.org/officeDocument/2006/relationships/hyperlink" Target="https://homenhancements.com/files/overstockpics/%281%29%20CH-149%28WH725%29-RB%20SKU%20%2317084.jpg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https://homenhancements.com/files/overstockpics/%281%29%20HSP-24-NK%20SKU%20%2316104.jpg" TargetMode="External"/><Relationship Id="rId57" Type="http://schemas.openxmlformats.org/officeDocument/2006/relationships/hyperlink" Target="https://homenhancements.com/files/overstockpics/%281%29%20SF-2A-NK%20SKU%20%2313530.jpg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homenhancements.com/files/overstockpics/%281%29%20LED-DL12024-WH-3K%20SKU%20%2321195.jpg" TargetMode="External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https://homenhancements.com/files/overstockpics/%281%29%20VS8-3A-RB%20SKU%20%2313707.jpg" TargetMode="External"/><Relationship Id="rId73" Type="http://schemas.openxmlformats.org/officeDocument/2006/relationships/hyperlink" Target="https://homenhancements.com/files/overstockpics/%281%29%20PRS-VL3%28WH%29-RB%20SKU%20%2318548.jpg" TargetMode="External"/><Relationship Id="rId78" Type="http://schemas.openxmlformats.org/officeDocument/2006/relationships/image" Target="../media/image39.png"/><Relationship Id="rId81" Type="http://schemas.openxmlformats.org/officeDocument/2006/relationships/hyperlink" Target="https://homenhancements.com/files/overstockpics/%281%29%20SF-2TS-RB%20SKU%20%2316290.jpg" TargetMode="External"/><Relationship Id="rId86" Type="http://schemas.openxmlformats.org/officeDocument/2006/relationships/image" Target="../media/image43.png"/><Relationship Id="rId94" Type="http://schemas.openxmlformats.org/officeDocument/2006/relationships/image" Target="../media/image47.png"/><Relationship Id="rId4" Type="http://schemas.openxmlformats.org/officeDocument/2006/relationships/image" Target="../media/image2.png"/><Relationship Id="rId9" Type="http://schemas.openxmlformats.org/officeDocument/2006/relationships/hyperlink" Target="https://homenhancements.com/files/overstockpics/%281%29%20SUN556%20NK5SV.WL%20SKU%20%2320190.jpg" TargetMode="External"/><Relationship Id="rId13" Type="http://schemas.openxmlformats.org/officeDocument/2006/relationships/hyperlink" Target="https://homenhancements.com/files/overstockpics/%281%29%20MIR-36X44NB-LED3K%20SKU%20%2380577.jpg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homenhancements.com/files/overstockpics/%281%29%20VIC-CH5%28WH%29-RB%20SKU%20%2316599.jpg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homenhancements.com/files/overstockpics/%281%29%20SUN503%20NK3SV%282XLED3K%29%28WC6WH%29%20SKU%20%2319040.jpg" TargetMode="External"/><Relationship Id="rId76" Type="http://schemas.openxmlformats.org/officeDocument/2006/relationships/image" Target="../media/image38.png"/><Relationship Id="rId7" Type="http://schemas.openxmlformats.org/officeDocument/2006/relationships/hyperlink" Target="https://homenhancements.com/files/overstockpics/%281%29%207-70301%20SKU%20%2370301.jpg" TargetMode="External"/><Relationship Id="rId71" Type="http://schemas.openxmlformats.org/officeDocument/2006/relationships/hyperlink" Target="https://homenhancements.com/files/overstockpics/%281%29%20LF6-4-NK%20SKU%20%2313359.jpg" TargetMode="External"/><Relationship Id="rId92" Type="http://schemas.openxmlformats.org/officeDocument/2006/relationships/image" Target="../media/image46.png"/><Relationship Id="rId2" Type="http://schemas.openxmlformats.org/officeDocument/2006/relationships/image" Target="../media/image1.png"/><Relationship Id="rId29" Type="http://schemas.openxmlformats.org/officeDocument/2006/relationships/hyperlink" Target="https://homenhancements.com/files/overstockpics/%281%29%20BDF-6CH%28TS%29-RB%20SKU%20%2312585.jpg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homenhancements.com/files/overstockpics/%281%29%20BDF-9CH%28TS%29-RB%20SKU%20%2312588.jpg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homenhancements.com/files/overstockpics/%281%29%20VIC-HF3%28WH%29-RB%20SKU%20%2316605.jpg" TargetMode="External"/><Relationship Id="rId61" Type="http://schemas.openxmlformats.org/officeDocument/2006/relationships/hyperlink" Target="https://homenhancements.com/files/overstockpics/%281%29%20BAR-CH18-60-MB%28E12%29%20SKU%20%2320682.jpg" TargetMode="External"/><Relationship Id="rId82" Type="http://schemas.openxmlformats.org/officeDocument/2006/relationships/image" Target="../media/image41.png"/><Relationship Id="rId19" Type="http://schemas.openxmlformats.org/officeDocument/2006/relationships/hyperlink" Target="https://homenhancements.com/files/overstockpics/%281%29%20SNA-CH9-MB%20SKU%20%2319347.jpg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homenhancements.com/files/overstockpics/%281%29%207-70283%20SKU%20%2370283.jpg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homenhancements.com/files/overstockpics/%281%29%20BAR-CH18-40-MB%28E12%29%20SKU%20%2321555.jpg" TargetMode="Externa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4" Type="http://schemas.openxmlformats.org/officeDocument/2006/relationships/image" Target="../media/image5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  <webImageSrd>
    <address r:id="rId63"/>
    <blip r:id="rId64"/>
  </webImageSrd>
  <webImageSrd>
    <address r:id="rId65"/>
    <blip r:id="rId66"/>
  </webImageSrd>
  <webImageSrd>
    <address r:id="rId67"/>
    <blip r:id="rId68"/>
  </webImageSrd>
  <webImageSrd>
    <address r:id="rId69"/>
    <blip r:id="rId70"/>
  </webImageSrd>
  <webImageSrd>
    <address r:id="rId71"/>
    <blip r:id="rId72"/>
  </webImageSrd>
  <webImageSrd>
    <address r:id="rId73"/>
    <blip r:id="rId74"/>
  </webImageSrd>
  <webImageSrd>
    <address r:id="rId75"/>
    <blip r:id="rId76"/>
  </webImageSrd>
  <webImageSrd>
    <address r:id="rId77"/>
    <blip r:id="rId78"/>
  </webImageSrd>
  <webImageSrd>
    <address r:id="rId79"/>
    <blip r:id="rId80"/>
  </webImageSrd>
  <webImageSrd>
    <address r:id="rId81"/>
    <blip r:id="rId82"/>
  </webImageSrd>
  <webImageSrd>
    <address r:id="rId83"/>
    <blip r:id="rId84"/>
  </webImageSrd>
  <webImageSrd>
    <address r:id="rId85"/>
    <blip r:id="rId86"/>
  </webImageSrd>
  <webImageSrd>
    <address r:id="rId87"/>
    <blip r:id="rId88"/>
  </webImageSrd>
  <webImageSrd>
    <address r:id="rId89"/>
    <blip r:id="rId90"/>
  </webImageSrd>
  <webImageSrd>
    <address r:id="rId91"/>
    <blip r:id="rId92"/>
  </webImageSrd>
  <webImageSrd>
    <address r:id="rId93"/>
    <blip r:id="rId94"/>
  </webImageSrd>
</webImagesSrd>
</file>

<file path=xl/richData/rdrichvalue.xml><?xml version="1.0" encoding="utf-8"?>
<rvData xmlns="http://schemas.microsoft.com/office/spreadsheetml/2017/richdata" count="51">
  <rv s="0">
    <v>0</v>
    <v>1</v>
    <v>0</v>
    <v>0</v>
  </rv>
  <rv s="1">
    <v>0</v>
    <v>5</v>
  </rv>
  <rv s="0">
    <v>1</v>
    <v>1</v>
    <v>0</v>
    <v>0</v>
  </rv>
  <rv s="0">
    <v>2</v>
    <v>1</v>
    <v>0</v>
    <v>0</v>
  </rv>
  <rv s="0">
    <v>3</v>
    <v>1</v>
    <v>0</v>
    <v>0</v>
  </rv>
  <rv s="0">
    <v>4</v>
    <v>1</v>
    <v>0</v>
    <v>0</v>
  </rv>
  <rv s="0">
    <v>5</v>
    <v>1</v>
    <v>0</v>
    <v>0</v>
  </rv>
  <rv s="0">
    <v>6</v>
    <v>1</v>
    <v>0</v>
    <v>0</v>
  </rv>
  <rv s="0">
    <v>7</v>
    <v>1</v>
    <v>0</v>
    <v>0</v>
  </rv>
  <rv s="0">
    <v>8</v>
    <v>1</v>
    <v>0</v>
    <v>0</v>
  </rv>
  <rv s="0">
    <v>9</v>
    <v>1</v>
    <v>0</v>
    <v>0</v>
  </rv>
  <rv s="0">
    <v>10</v>
    <v>1</v>
    <v>0</v>
    <v>0</v>
  </rv>
  <rv s="0">
    <v>11</v>
    <v>1</v>
    <v>0</v>
    <v>0</v>
  </rv>
  <rv s="0">
    <v>12</v>
    <v>1</v>
    <v>0</v>
    <v>0</v>
  </rv>
  <rv s="0">
    <v>13</v>
    <v>1</v>
    <v>0</v>
    <v>0</v>
  </rv>
  <rv s="0">
    <v>14</v>
    <v>1</v>
    <v>0</v>
    <v>0</v>
  </rv>
  <rv s="0">
    <v>15</v>
    <v>1</v>
    <v>0</v>
    <v>0</v>
  </rv>
  <rv s="1">
    <v>1</v>
    <v>5</v>
  </rv>
  <rv s="0">
    <v>16</v>
    <v>1</v>
    <v>0</v>
    <v>0</v>
  </rv>
  <rv s="0">
    <v>17</v>
    <v>1</v>
    <v>0</v>
    <v>0</v>
  </rv>
  <rv s="0">
    <v>18</v>
    <v>1</v>
    <v>0</v>
    <v>0</v>
  </rv>
  <rv s="0">
    <v>19</v>
    <v>1</v>
    <v>0</v>
    <v>0</v>
  </rv>
  <rv s="0">
    <v>20</v>
    <v>1</v>
    <v>0</v>
    <v>0</v>
  </rv>
  <rv s="0">
    <v>21</v>
    <v>1</v>
    <v>0</v>
    <v>0</v>
  </rv>
  <rv s="0">
    <v>22</v>
    <v>1</v>
    <v>0</v>
    <v>0</v>
  </rv>
  <rv s="0">
    <v>23</v>
    <v>1</v>
    <v>0</v>
    <v>0</v>
  </rv>
  <rv s="0">
    <v>24</v>
    <v>1</v>
    <v>0</v>
    <v>0</v>
  </rv>
  <rv s="0">
    <v>25</v>
    <v>1</v>
    <v>0</v>
    <v>0</v>
  </rv>
  <rv s="0">
    <v>26</v>
    <v>1</v>
    <v>0</v>
    <v>0</v>
  </rv>
  <rv s="0">
    <v>27</v>
    <v>1</v>
    <v>0</v>
    <v>0</v>
  </rv>
  <rv s="0">
    <v>28</v>
    <v>1</v>
    <v>0</v>
    <v>0</v>
  </rv>
  <rv s="0">
    <v>29</v>
    <v>1</v>
    <v>0</v>
    <v>0</v>
  </rv>
  <rv s="0">
    <v>30</v>
    <v>1</v>
    <v>0</v>
    <v>0</v>
  </rv>
  <rv s="0">
    <v>31</v>
    <v>1</v>
    <v>0</v>
    <v>0</v>
  </rv>
  <rv s="0">
    <v>32</v>
    <v>1</v>
    <v>0</v>
    <v>0</v>
  </rv>
  <rv s="0">
    <v>33</v>
    <v>1</v>
    <v>0</v>
    <v>0</v>
  </rv>
  <rv s="0">
    <v>34</v>
    <v>1</v>
    <v>0</v>
    <v>0</v>
  </rv>
  <rv s="0">
    <v>35</v>
    <v>1</v>
    <v>0</v>
    <v>0</v>
  </rv>
  <rv s="0">
    <v>36</v>
    <v>1</v>
    <v>0</v>
    <v>0</v>
  </rv>
  <rv s="0">
    <v>37</v>
    <v>1</v>
    <v>0</v>
    <v>0</v>
  </rv>
  <rv s="0">
    <v>38</v>
    <v>1</v>
    <v>0</v>
    <v>0</v>
  </rv>
  <rv s="0">
    <v>39</v>
    <v>1</v>
    <v>0</v>
    <v>0</v>
  </rv>
  <rv s="0">
    <v>40</v>
    <v>1</v>
    <v>0</v>
    <v>0</v>
  </rv>
  <rv s="0">
    <v>41</v>
    <v>1</v>
    <v>0</v>
    <v>0</v>
  </rv>
  <rv s="0">
    <v>42</v>
    <v>1</v>
    <v>0</v>
    <v>0</v>
  </rv>
  <rv s="0">
    <v>43</v>
    <v>1</v>
    <v>0</v>
    <v>0</v>
  </rv>
  <rv s="0">
    <v>44</v>
    <v>1</v>
    <v>0</v>
    <v>0</v>
  </rv>
  <rv s="0">
    <v>45</v>
    <v>1</v>
    <v>0</v>
    <v>0</v>
  </rv>
  <rv s="0">
    <v>46</v>
    <v>1</v>
    <v>0</v>
    <v>0</v>
  </rv>
  <rv s="1">
    <v>2</v>
    <v>5</v>
  </rv>
  <rv s="1">
    <v>3</v>
    <v>5</v>
  </rv>
</rvData>
</file>

<file path=xl/richData/rdrichvaluestructure.xml><?xml version="1.0" encoding="utf-8"?>
<rvStructures xmlns="http://schemas.microsoft.com/office/spreadsheetml/2017/richdata" count="2">
  <s t="_webimage">
    <k n="WebImageIdentifier" t="i"/>
    <k n="CalcOrigin" t="i"/>
    <k n="ComputedImage" t="b"/>
    <k n="ImageSizing" t="i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1"/>
  <sheetViews>
    <sheetView tabSelected="1" zoomScaleNormal="100" zoomScaleSheetLayoutView="100" workbookViewId="0">
      <pane ySplit="1" topLeftCell="A2" activePane="bottomLeft" state="frozen"/>
      <selection pane="bottomLeft" activeCell="A16" sqref="A16:J16"/>
    </sheetView>
  </sheetViews>
  <sheetFormatPr baseColWidth="10" defaultColWidth="8.83203125" defaultRowHeight="15" x14ac:dyDescent="0.2"/>
  <cols>
    <col min="1" max="1" width="8.83203125" style="1"/>
    <col min="2" max="2" width="8.83203125" style="1" hidden="1" customWidth="1"/>
    <col min="3" max="3" width="14.6640625" style="10" customWidth="1"/>
    <col min="4" max="4" width="31.1640625" style="10" customWidth="1"/>
    <col min="5" max="5" width="19.5" style="1" customWidth="1"/>
    <col min="6" max="6" width="18" style="1" customWidth="1"/>
    <col min="7" max="7" width="10.5" style="1" customWidth="1"/>
    <col min="8" max="8" width="8.83203125" style="3" customWidth="1"/>
    <col min="9" max="9" width="8.83203125" style="1" customWidth="1"/>
    <col min="10" max="10" width="8.83203125" style="1"/>
  </cols>
  <sheetData>
    <row r="1" spans="1:10" ht="16" x14ac:dyDescent="0.2">
      <c r="A1" s="6" t="s">
        <v>0</v>
      </c>
      <c r="B1" s="6" t="s">
        <v>1</v>
      </c>
      <c r="C1" s="16" t="s">
        <v>2</v>
      </c>
      <c r="D1" s="16" t="s">
        <v>3</v>
      </c>
      <c r="E1" s="6" t="s">
        <v>4</v>
      </c>
      <c r="F1" s="6" t="s">
        <v>6</v>
      </c>
      <c r="G1" s="6" t="s">
        <v>236</v>
      </c>
      <c r="H1" s="7" t="s">
        <v>8</v>
      </c>
      <c r="I1" s="6" t="s">
        <v>9</v>
      </c>
      <c r="J1" s="7" t="s">
        <v>233</v>
      </c>
    </row>
    <row r="2" spans="1:10" ht="50" customHeight="1" x14ac:dyDescent="0.2">
      <c r="A2" s="1" t="s">
        <v>29</v>
      </c>
      <c r="B2" s="1" t="s">
        <v>30</v>
      </c>
      <c r="C2" s="10" t="s">
        <v>31</v>
      </c>
      <c r="D2" s="10" t="s">
        <v>32</v>
      </c>
      <c r="E2" s="1" t="s">
        <v>20</v>
      </c>
      <c r="F2" s="1" t="s">
        <v>33</v>
      </c>
      <c r="G2" s="2">
        <v>1380</v>
      </c>
      <c r="H2" s="3">
        <v>162.05000000000001</v>
      </c>
      <c r="I2" s="1" t="e" vm="1">
        <f>_xlfn.IMAGE(B2)</f>
        <v>#VALUE!</v>
      </c>
      <c r="J2" s="11">
        <v>49</v>
      </c>
    </row>
    <row r="3" spans="1:10" ht="50" customHeight="1" x14ac:dyDescent="0.2">
      <c r="A3" s="1" t="s">
        <v>17</v>
      </c>
      <c r="C3" s="10" t="s">
        <v>18</v>
      </c>
      <c r="D3" s="10" t="s">
        <v>19</v>
      </c>
      <c r="E3" s="1" t="s">
        <v>20</v>
      </c>
      <c r="F3" s="1" t="s">
        <v>22</v>
      </c>
      <c r="G3" s="2">
        <v>2620</v>
      </c>
      <c r="I3" s="1" t="e" vm="2">
        <v>#VALUE!</v>
      </c>
      <c r="J3" s="11">
        <v>15</v>
      </c>
    </row>
    <row r="4" spans="1:10" ht="50" customHeight="1" x14ac:dyDescent="0.2">
      <c r="A4" s="1" t="s">
        <v>90</v>
      </c>
      <c r="B4" s="1" t="s">
        <v>91</v>
      </c>
      <c r="C4" s="10" t="s">
        <v>92</v>
      </c>
      <c r="D4" s="10" t="s">
        <v>93</v>
      </c>
      <c r="E4" s="1" t="s">
        <v>63</v>
      </c>
      <c r="F4" s="8" t="s">
        <v>175</v>
      </c>
      <c r="G4" s="2">
        <v>180</v>
      </c>
      <c r="H4" s="3">
        <v>408.21</v>
      </c>
      <c r="I4" s="1" t="e" vm="3">
        <f>_xlfn.IMAGE(B4)</f>
        <v>#VALUE!</v>
      </c>
      <c r="J4" s="3">
        <v>144.99</v>
      </c>
    </row>
    <row r="5" spans="1:10" ht="50" customHeight="1" x14ac:dyDescent="0.2">
      <c r="A5" s="1" t="s">
        <v>59</v>
      </c>
      <c r="B5" s="1" t="s">
        <v>60</v>
      </c>
      <c r="C5" s="10" t="s">
        <v>61</v>
      </c>
      <c r="D5" s="10" t="s">
        <v>62</v>
      </c>
      <c r="E5" s="1" t="s">
        <v>63</v>
      </c>
      <c r="F5" s="1" t="s">
        <v>33</v>
      </c>
      <c r="G5" s="2">
        <v>400</v>
      </c>
      <c r="H5" s="3">
        <v>166.05</v>
      </c>
      <c r="I5" s="1" t="e" vm="4">
        <f>_xlfn.IMAGE(B5)</f>
        <v>#VALUE!</v>
      </c>
      <c r="J5" s="3">
        <v>59.99</v>
      </c>
    </row>
    <row r="6" spans="1:10" ht="50" customHeight="1" x14ac:dyDescent="0.2">
      <c r="A6" s="1" t="s">
        <v>54</v>
      </c>
      <c r="B6" s="1" t="s">
        <v>55</v>
      </c>
      <c r="C6" s="10" t="s">
        <v>56</v>
      </c>
      <c r="D6" s="10" t="s">
        <v>57</v>
      </c>
      <c r="E6" s="1" t="s">
        <v>52</v>
      </c>
      <c r="F6" s="1" t="s">
        <v>58</v>
      </c>
      <c r="G6" s="2">
        <v>544</v>
      </c>
      <c r="H6" s="3">
        <v>154.36000000000001</v>
      </c>
      <c r="I6" s="1" t="e" vm="5">
        <f>_xlfn.IMAGE(B6)</f>
        <v>#VALUE!</v>
      </c>
      <c r="J6" s="3">
        <v>37.99</v>
      </c>
    </row>
    <row r="7" spans="1:10" ht="50" customHeight="1" x14ac:dyDescent="0.2">
      <c r="A7" s="1" t="s">
        <v>74</v>
      </c>
      <c r="C7" s="10" t="s">
        <v>75</v>
      </c>
      <c r="D7" s="10" t="s">
        <v>76</v>
      </c>
      <c r="E7" s="1" t="s">
        <v>10</v>
      </c>
      <c r="F7" s="8" t="s">
        <v>39</v>
      </c>
      <c r="G7" s="2">
        <v>277</v>
      </c>
      <c r="J7" s="3">
        <v>69.989999999999995</v>
      </c>
    </row>
    <row r="8" spans="1:10" ht="50" customHeight="1" x14ac:dyDescent="0.2">
      <c r="A8" s="1" t="s">
        <v>77</v>
      </c>
      <c r="B8" s="1" t="s">
        <v>78</v>
      </c>
      <c r="C8" s="10" t="s">
        <v>79</v>
      </c>
      <c r="D8" s="10" t="s">
        <v>80</v>
      </c>
      <c r="E8" s="1" t="s">
        <v>28</v>
      </c>
      <c r="F8" s="8" t="s">
        <v>175</v>
      </c>
      <c r="G8" s="2">
        <v>255</v>
      </c>
      <c r="H8" s="3">
        <v>188.6</v>
      </c>
      <c r="I8" s="1" t="e" vm="6">
        <f t="shared" ref="I8:I19" si="0">_xlfn.IMAGE(B8)</f>
        <v>#VALUE!</v>
      </c>
      <c r="J8" s="3">
        <v>74.989999999999995</v>
      </c>
    </row>
    <row r="9" spans="1:10" ht="50" customHeight="1" x14ac:dyDescent="0.2">
      <c r="A9" s="1" t="s">
        <v>130</v>
      </c>
      <c r="B9" s="1" t="s">
        <v>131</v>
      </c>
      <c r="C9" s="10" t="s">
        <v>132</v>
      </c>
      <c r="D9" s="10" t="s">
        <v>133</v>
      </c>
      <c r="E9" s="1" t="s">
        <v>134</v>
      </c>
      <c r="F9" s="1" t="s">
        <v>11</v>
      </c>
      <c r="G9" s="2">
        <v>143</v>
      </c>
      <c r="I9" s="1" t="e" vm="7">
        <f t="shared" si="0"/>
        <v>#VALUE!</v>
      </c>
      <c r="J9" s="1">
        <v>99.99</v>
      </c>
    </row>
    <row r="10" spans="1:10" ht="50" customHeight="1" x14ac:dyDescent="0.2">
      <c r="A10" s="1" t="s">
        <v>167</v>
      </c>
      <c r="B10" s="1" t="s">
        <v>168</v>
      </c>
      <c r="C10" s="10" t="s">
        <v>169</v>
      </c>
      <c r="D10" s="10" t="s">
        <v>170</v>
      </c>
      <c r="E10" s="1" t="s">
        <v>134</v>
      </c>
      <c r="F10" s="1" t="s">
        <v>11</v>
      </c>
      <c r="G10" s="2">
        <v>103</v>
      </c>
      <c r="I10" s="1" t="e" vm="8">
        <f t="shared" si="0"/>
        <v>#VALUE!</v>
      </c>
      <c r="J10" s="1">
        <v>114.99</v>
      </c>
    </row>
    <row r="11" spans="1:10" ht="50" customHeight="1" x14ac:dyDescent="0.2">
      <c r="A11" s="1" t="s">
        <v>23</v>
      </c>
      <c r="B11" s="1" t="s">
        <v>24</v>
      </c>
      <c r="C11" s="10" t="s">
        <v>25</v>
      </c>
      <c r="D11" s="10" t="s">
        <v>26</v>
      </c>
      <c r="E11" s="1" t="s">
        <v>27</v>
      </c>
      <c r="F11" s="8" t="s">
        <v>175</v>
      </c>
      <c r="G11" s="2">
        <v>2441</v>
      </c>
      <c r="H11" s="3">
        <v>17.12</v>
      </c>
      <c r="I11" s="1" t="e" vm="9">
        <f t="shared" si="0"/>
        <v>#VALUE!</v>
      </c>
      <c r="J11" s="3">
        <v>5.99</v>
      </c>
    </row>
    <row r="12" spans="1:10" ht="50" customHeight="1" x14ac:dyDescent="0.2">
      <c r="A12" s="1" t="s">
        <v>48</v>
      </c>
      <c r="B12" s="1" t="s">
        <v>49</v>
      </c>
      <c r="C12" s="10" t="s">
        <v>50</v>
      </c>
      <c r="D12" s="10" t="s">
        <v>51</v>
      </c>
      <c r="E12" s="1" t="s">
        <v>52</v>
      </c>
      <c r="F12" s="1" t="s">
        <v>53</v>
      </c>
      <c r="G12" s="2">
        <v>650</v>
      </c>
      <c r="H12" s="3">
        <v>61.31</v>
      </c>
      <c r="I12" s="1" t="e" vm="10">
        <f t="shared" si="0"/>
        <v>#VALUE!</v>
      </c>
      <c r="J12" s="3">
        <v>19.989999999999998</v>
      </c>
    </row>
    <row r="13" spans="1:10" ht="50" customHeight="1" x14ac:dyDescent="0.2">
      <c r="A13" s="1" t="s">
        <v>147</v>
      </c>
      <c r="B13" s="1" t="s">
        <v>148</v>
      </c>
      <c r="C13" s="10" t="s">
        <v>149</v>
      </c>
      <c r="D13" s="10" t="s">
        <v>150</v>
      </c>
      <c r="E13" s="1" t="s">
        <v>63</v>
      </c>
      <c r="F13" s="1" t="s">
        <v>33</v>
      </c>
      <c r="G13" s="2">
        <v>92</v>
      </c>
      <c r="H13" s="3">
        <v>375.84</v>
      </c>
      <c r="I13" s="1" t="e" vm="11">
        <f t="shared" si="0"/>
        <v>#VALUE!</v>
      </c>
      <c r="J13" s="3">
        <v>137.99</v>
      </c>
    </row>
    <row r="14" spans="1:10" ht="50" customHeight="1" x14ac:dyDescent="0.2">
      <c r="A14" s="1" t="s">
        <v>34</v>
      </c>
      <c r="B14" s="1" t="s">
        <v>35</v>
      </c>
      <c r="C14" s="10" t="s">
        <v>36</v>
      </c>
      <c r="D14" s="10" t="s">
        <v>37</v>
      </c>
      <c r="E14" s="1" t="s">
        <v>38</v>
      </c>
      <c r="F14" s="1" t="s">
        <v>11</v>
      </c>
      <c r="G14" s="2">
        <v>1001</v>
      </c>
      <c r="I14" s="1" t="e" vm="12">
        <f t="shared" si="0"/>
        <v>#VALUE!</v>
      </c>
      <c r="J14" s="3">
        <v>5</v>
      </c>
    </row>
    <row r="15" spans="1:10" ht="50" customHeight="1" x14ac:dyDescent="0.2">
      <c r="A15" s="1" t="s">
        <v>126</v>
      </c>
      <c r="B15" s="1" t="s">
        <v>127</v>
      </c>
      <c r="C15" s="10" t="s">
        <v>128</v>
      </c>
      <c r="D15" s="10" t="s">
        <v>129</v>
      </c>
      <c r="E15" s="1" t="s">
        <v>63</v>
      </c>
      <c r="F15" s="1" t="s">
        <v>53</v>
      </c>
      <c r="G15" s="2">
        <v>115</v>
      </c>
      <c r="H15" s="3">
        <v>264.51</v>
      </c>
      <c r="I15" s="1" t="e" vm="13">
        <f t="shared" si="0"/>
        <v>#VALUE!</v>
      </c>
      <c r="J15" s="3">
        <v>93.99</v>
      </c>
    </row>
    <row r="16" spans="1:10" ht="50" customHeight="1" x14ac:dyDescent="0.2">
      <c r="A16" s="1" t="s">
        <v>64</v>
      </c>
      <c r="B16" s="1" t="s">
        <v>65</v>
      </c>
      <c r="C16" s="10" t="s">
        <v>66</v>
      </c>
      <c r="D16" s="10" t="s">
        <v>67</v>
      </c>
      <c r="E16" s="1" t="s">
        <v>52</v>
      </c>
      <c r="F16" s="1" t="s">
        <v>53</v>
      </c>
      <c r="G16" s="2">
        <v>317</v>
      </c>
      <c r="H16" s="3">
        <v>89.74</v>
      </c>
      <c r="I16" s="1" t="e" vm="14">
        <f t="shared" si="0"/>
        <v>#VALUE!</v>
      </c>
      <c r="J16" s="3">
        <v>29.99</v>
      </c>
    </row>
    <row r="17" spans="1:10" ht="50" customHeight="1" x14ac:dyDescent="0.2">
      <c r="A17" s="1" t="s">
        <v>117</v>
      </c>
      <c r="B17" s="1" t="s">
        <v>118</v>
      </c>
      <c r="C17" s="10" t="s">
        <v>119</v>
      </c>
      <c r="D17" s="10" t="s">
        <v>120</v>
      </c>
      <c r="E17" s="1" t="s">
        <v>63</v>
      </c>
      <c r="F17" s="1" t="s">
        <v>53</v>
      </c>
      <c r="G17" s="2">
        <v>163</v>
      </c>
      <c r="H17" s="3">
        <v>143.69</v>
      </c>
      <c r="I17" s="1" t="e" vm="15">
        <f t="shared" si="0"/>
        <v>#VALUE!</v>
      </c>
      <c r="J17" s="3">
        <v>56.99</v>
      </c>
    </row>
    <row r="18" spans="1:10" ht="50" customHeight="1" x14ac:dyDescent="0.2">
      <c r="A18" s="1" t="s">
        <v>171</v>
      </c>
      <c r="B18" s="1" t="s">
        <v>172</v>
      </c>
      <c r="C18" s="10" t="s">
        <v>173</v>
      </c>
      <c r="D18" s="10" t="s">
        <v>174</v>
      </c>
      <c r="E18" s="1" t="s">
        <v>63</v>
      </c>
      <c r="F18" s="1" t="s">
        <v>53</v>
      </c>
      <c r="G18" s="2">
        <v>88</v>
      </c>
      <c r="H18" s="3">
        <v>304.13</v>
      </c>
      <c r="I18" s="1" t="e" vm="16">
        <f t="shared" si="0"/>
        <v>#VALUE!</v>
      </c>
      <c r="J18" s="3">
        <v>29.99</v>
      </c>
    </row>
    <row r="19" spans="1:10" ht="50" customHeight="1" x14ac:dyDescent="0.2">
      <c r="A19" s="1" t="s">
        <v>44</v>
      </c>
      <c r="B19" s="1" t="s">
        <v>45</v>
      </c>
      <c r="C19" s="10" t="s">
        <v>46</v>
      </c>
      <c r="D19" s="10" t="s">
        <v>47</v>
      </c>
      <c r="E19" s="1" t="s">
        <v>38</v>
      </c>
      <c r="F19" s="8" t="s">
        <v>39</v>
      </c>
      <c r="G19" s="2">
        <v>692</v>
      </c>
      <c r="H19" s="3">
        <v>40.43</v>
      </c>
      <c r="I19" s="1" t="e" vm="17">
        <f t="shared" si="0"/>
        <v>#VALUE!</v>
      </c>
      <c r="J19" s="3">
        <v>12.99</v>
      </c>
    </row>
    <row r="20" spans="1:10" ht="50" customHeight="1" x14ac:dyDescent="0.2">
      <c r="A20" s="1" t="s">
        <v>111</v>
      </c>
      <c r="C20" s="10" t="s">
        <v>112</v>
      </c>
      <c r="D20" s="10" t="s">
        <v>68</v>
      </c>
      <c r="E20" s="1" t="s">
        <v>28</v>
      </c>
      <c r="F20" s="1" t="s">
        <v>53</v>
      </c>
      <c r="G20" s="2">
        <v>183</v>
      </c>
      <c r="I20" s="1" t="e" vm="18">
        <v>#VALUE!</v>
      </c>
      <c r="J20" s="3">
        <v>47.99</v>
      </c>
    </row>
    <row r="21" spans="1:10" ht="50" customHeight="1" x14ac:dyDescent="0.2">
      <c r="A21" s="1" t="s">
        <v>81</v>
      </c>
      <c r="B21" s="1" t="s">
        <v>82</v>
      </c>
      <c r="C21" s="10" t="s">
        <v>83</v>
      </c>
      <c r="D21" s="10" t="s">
        <v>84</v>
      </c>
      <c r="E21" s="1" t="s">
        <v>85</v>
      </c>
      <c r="F21" s="1" t="s">
        <v>53</v>
      </c>
      <c r="G21" s="2">
        <v>209</v>
      </c>
      <c r="H21" s="3">
        <v>124.13</v>
      </c>
      <c r="I21" s="1" t="e" vm="19">
        <f t="shared" ref="I21:I51" si="1">_xlfn.IMAGE(B21)</f>
        <v>#VALUE!</v>
      </c>
      <c r="J21" s="3">
        <v>41.99</v>
      </c>
    </row>
    <row r="22" spans="1:10" ht="50" customHeight="1" x14ac:dyDescent="0.2">
      <c r="A22" s="1" t="s">
        <v>202</v>
      </c>
      <c r="B22" s="1" t="s">
        <v>203</v>
      </c>
      <c r="C22" s="10" t="s">
        <v>204</v>
      </c>
      <c r="D22" s="10" t="s">
        <v>205</v>
      </c>
      <c r="E22" s="1" t="s">
        <v>63</v>
      </c>
      <c r="F22" s="1" t="s">
        <v>33</v>
      </c>
      <c r="G22" s="2">
        <v>36</v>
      </c>
      <c r="H22" s="3">
        <v>683.34</v>
      </c>
      <c r="I22" s="1" t="e" vm="20">
        <f t="shared" si="1"/>
        <v>#VALUE!</v>
      </c>
      <c r="J22" s="3">
        <v>234.99</v>
      </c>
    </row>
    <row r="23" spans="1:10" ht="50" customHeight="1" x14ac:dyDescent="0.2">
      <c r="A23" s="1" t="s">
        <v>86</v>
      </c>
      <c r="B23" s="1" t="s">
        <v>87</v>
      </c>
      <c r="C23" s="10" t="s">
        <v>88</v>
      </c>
      <c r="D23" s="10" t="s">
        <v>89</v>
      </c>
      <c r="E23" s="1" t="s">
        <v>28</v>
      </c>
      <c r="F23" s="1" t="s">
        <v>53</v>
      </c>
      <c r="G23" s="2">
        <v>176</v>
      </c>
      <c r="H23" s="3">
        <v>134.75</v>
      </c>
      <c r="I23" s="1" t="e" vm="21">
        <f t="shared" si="1"/>
        <v>#VALUE!</v>
      </c>
      <c r="J23" s="3">
        <v>46.99</v>
      </c>
    </row>
    <row r="24" spans="1:10" ht="50" customHeight="1" x14ac:dyDescent="0.2">
      <c r="A24" s="1" t="s">
        <v>135</v>
      </c>
      <c r="B24" s="1" t="s">
        <v>136</v>
      </c>
      <c r="C24" s="10" t="s">
        <v>137</v>
      </c>
      <c r="D24" s="10" t="s">
        <v>138</v>
      </c>
      <c r="E24" s="1" t="s">
        <v>63</v>
      </c>
      <c r="F24" s="1" t="s">
        <v>53</v>
      </c>
      <c r="G24" s="2">
        <v>108</v>
      </c>
      <c r="H24" s="3">
        <v>232.53</v>
      </c>
      <c r="I24" s="1" t="e" vm="22">
        <f t="shared" si="1"/>
        <v>#VALUE!</v>
      </c>
      <c r="J24" s="3">
        <v>74.989999999999995</v>
      </c>
    </row>
    <row r="25" spans="1:10" ht="50" customHeight="1" x14ac:dyDescent="0.2">
      <c r="A25" s="1" t="s">
        <v>143</v>
      </c>
      <c r="B25" s="1" t="s">
        <v>144</v>
      </c>
      <c r="C25" s="10" t="s">
        <v>145</v>
      </c>
      <c r="D25" s="10" t="s">
        <v>146</v>
      </c>
      <c r="E25" s="1" t="s">
        <v>63</v>
      </c>
      <c r="F25" s="1" t="s">
        <v>53</v>
      </c>
      <c r="G25" s="2">
        <v>132</v>
      </c>
      <c r="H25" s="3">
        <v>176.24</v>
      </c>
      <c r="I25" s="1" t="e" vm="23">
        <f t="shared" si="1"/>
        <v>#VALUE!</v>
      </c>
      <c r="J25" s="3">
        <v>59.99</v>
      </c>
    </row>
    <row r="26" spans="1:10" ht="50" customHeight="1" x14ac:dyDescent="0.2">
      <c r="A26" s="1" t="s">
        <v>94</v>
      </c>
      <c r="B26" s="1" t="s">
        <v>95</v>
      </c>
      <c r="C26" s="10" t="s">
        <v>96</v>
      </c>
      <c r="D26" s="10" t="s">
        <v>97</v>
      </c>
      <c r="E26" s="1" t="s">
        <v>98</v>
      </c>
      <c r="F26" s="8" t="s">
        <v>175</v>
      </c>
      <c r="G26" s="2">
        <v>215</v>
      </c>
      <c r="I26" s="1" t="e" vm="24">
        <f t="shared" si="1"/>
        <v>#VALUE!</v>
      </c>
      <c r="J26" s="3">
        <v>29.99</v>
      </c>
    </row>
    <row r="27" spans="1:10" ht="50" customHeight="1" x14ac:dyDescent="0.2">
      <c r="A27" s="1" t="s">
        <v>193</v>
      </c>
      <c r="B27" s="1" t="s">
        <v>194</v>
      </c>
      <c r="C27" s="10" t="s">
        <v>195</v>
      </c>
      <c r="D27" s="10" t="s">
        <v>196</v>
      </c>
      <c r="E27" s="1" t="s">
        <v>63</v>
      </c>
      <c r="F27" s="1" t="s">
        <v>53</v>
      </c>
      <c r="G27" s="2">
        <v>43</v>
      </c>
      <c r="H27" s="3">
        <v>497.7</v>
      </c>
      <c r="I27" s="1" t="e" vm="25">
        <f t="shared" si="1"/>
        <v>#VALUE!</v>
      </c>
      <c r="J27" s="3">
        <v>49.99</v>
      </c>
    </row>
    <row r="28" spans="1:10" ht="50" customHeight="1" x14ac:dyDescent="0.2">
      <c r="A28" s="1" t="s">
        <v>188</v>
      </c>
      <c r="B28" s="1" t="s">
        <v>189</v>
      </c>
      <c r="C28" s="10" t="s">
        <v>190</v>
      </c>
      <c r="D28" s="10" t="s">
        <v>191</v>
      </c>
      <c r="E28" s="1" t="s">
        <v>63</v>
      </c>
      <c r="F28" s="1" t="s">
        <v>53</v>
      </c>
      <c r="G28" s="2">
        <v>56</v>
      </c>
      <c r="I28" s="1" t="e" vm="26">
        <f t="shared" si="1"/>
        <v>#VALUE!</v>
      </c>
      <c r="J28" s="3">
        <v>129.99</v>
      </c>
    </row>
    <row r="29" spans="1:10" ht="50" customHeight="1" x14ac:dyDescent="0.2">
      <c r="A29" s="1" t="s">
        <v>176</v>
      </c>
      <c r="B29" s="1" t="s">
        <v>177</v>
      </c>
      <c r="C29" s="10" t="s">
        <v>178</v>
      </c>
      <c r="D29" s="10" t="s">
        <v>179</v>
      </c>
      <c r="E29" s="1" t="s">
        <v>85</v>
      </c>
      <c r="F29" s="8" t="s">
        <v>175</v>
      </c>
      <c r="G29" s="2">
        <v>75</v>
      </c>
      <c r="H29" s="3">
        <v>281.88</v>
      </c>
      <c r="I29" s="1" t="e" vm="27">
        <f t="shared" si="1"/>
        <v>#VALUE!</v>
      </c>
      <c r="J29" s="3">
        <v>94.99</v>
      </c>
    </row>
    <row r="30" spans="1:10" ht="50" customHeight="1" x14ac:dyDescent="0.2">
      <c r="A30" s="1" t="s">
        <v>99</v>
      </c>
      <c r="B30" s="1" t="s">
        <v>100</v>
      </c>
      <c r="C30" s="10" t="s">
        <v>101</v>
      </c>
      <c r="D30" s="10" t="s">
        <v>102</v>
      </c>
      <c r="E30" s="1" t="s">
        <v>98</v>
      </c>
      <c r="F30" s="1" t="s">
        <v>33</v>
      </c>
      <c r="G30" s="2">
        <v>203</v>
      </c>
      <c r="I30" s="1" t="e" vm="28">
        <f t="shared" si="1"/>
        <v>#VALUE!</v>
      </c>
      <c r="J30" s="3">
        <v>29.99</v>
      </c>
    </row>
    <row r="31" spans="1:10" ht="50" customHeight="1" x14ac:dyDescent="0.2">
      <c r="A31" s="1" t="s">
        <v>103</v>
      </c>
      <c r="B31" s="1" t="s">
        <v>104</v>
      </c>
      <c r="C31" s="10" t="s">
        <v>105</v>
      </c>
      <c r="D31" s="10" t="s">
        <v>106</v>
      </c>
      <c r="E31" s="1" t="s">
        <v>63</v>
      </c>
      <c r="F31" s="8" t="s">
        <v>175</v>
      </c>
      <c r="G31" s="2">
        <v>187</v>
      </c>
      <c r="H31" s="3">
        <v>113.67</v>
      </c>
      <c r="I31" s="1" t="e" vm="29">
        <f t="shared" si="1"/>
        <v>#VALUE!</v>
      </c>
      <c r="J31" s="3">
        <v>34.99</v>
      </c>
    </row>
    <row r="32" spans="1:10" ht="50" customHeight="1" x14ac:dyDescent="0.2">
      <c r="A32" s="1" t="s">
        <v>151</v>
      </c>
      <c r="B32" s="1" t="s">
        <v>152</v>
      </c>
      <c r="C32" s="10" t="s">
        <v>153</v>
      </c>
      <c r="D32" s="10" t="s">
        <v>154</v>
      </c>
      <c r="E32" s="1" t="s">
        <v>28</v>
      </c>
      <c r="F32" s="8" t="s">
        <v>175</v>
      </c>
      <c r="G32" s="2">
        <v>118</v>
      </c>
      <c r="I32" s="1" t="e" vm="30">
        <f t="shared" si="1"/>
        <v>#VALUE!</v>
      </c>
      <c r="J32" s="3">
        <v>54.99</v>
      </c>
    </row>
    <row r="33" spans="1:10" ht="50" customHeight="1" x14ac:dyDescent="0.2">
      <c r="A33" s="1" t="s">
        <v>69</v>
      </c>
      <c r="B33" s="1" t="s">
        <v>70</v>
      </c>
      <c r="C33" s="10" t="s">
        <v>71</v>
      </c>
      <c r="D33" s="10" t="s">
        <v>72</v>
      </c>
      <c r="E33" s="1" t="s">
        <v>73</v>
      </c>
      <c r="F33" s="8" t="s">
        <v>175</v>
      </c>
      <c r="G33" s="2">
        <v>326</v>
      </c>
      <c r="H33" s="3">
        <v>66.56</v>
      </c>
      <c r="I33" s="1" t="e" vm="31">
        <f t="shared" si="1"/>
        <v>#VALUE!</v>
      </c>
      <c r="J33" s="3">
        <v>19.989999999999998</v>
      </c>
    </row>
    <row r="34" spans="1:10" ht="50" customHeight="1" x14ac:dyDescent="0.2">
      <c r="A34" s="1" t="s">
        <v>139</v>
      </c>
      <c r="B34" s="1" t="s">
        <v>140</v>
      </c>
      <c r="C34" s="10" t="s">
        <v>141</v>
      </c>
      <c r="D34" s="10" t="s">
        <v>142</v>
      </c>
      <c r="E34" s="1" t="s">
        <v>28</v>
      </c>
      <c r="F34" s="1" t="s">
        <v>58</v>
      </c>
      <c r="G34" s="2">
        <v>137</v>
      </c>
      <c r="I34" s="1" t="e" vm="32">
        <f t="shared" si="1"/>
        <v>#VALUE!</v>
      </c>
      <c r="J34" s="3">
        <v>44.99</v>
      </c>
    </row>
    <row r="35" spans="1:10" ht="50" customHeight="1" x14ac:dyDescent="0.2">
      <c r="A35" s="1" t="s">
        <v>211</v>
      </c>
      <c r="B35" s="1" t="s">
        <v>212</v>
      </c>
      <c r="C35" s="10" t="s">
        <v>213</v>
      </c>
      <c r="D35" s="10" t="s">
        <v>214</v>
      </c>
      <c r="E35" s="1" t="s">
        <v>63</v>
      </c>
      <c r="F35" s="1" t="s">
        <v>33</v>
      </c>
      <c r="G35" s="2">
        <v>20</v>
      </c>
      <c r="H35" s="3">
        <v>931.33</v>
      </c>
      <c r="I35" s="1" t="e" vm="33">
        <f t="shared" si="1"/>
        <v>#VALUE!</v>
      </c>
      <c r="J35" s="3">
        <v>284.99</v>
      </c>
    </row>
    <row r="36" spans="1:10" ht="50" customHeight="1" x14ac:dyDescent="0.2">
      <c r="A36" s="1" t="s">
        <v>184</v>
      </c>
      <c r="B36" s="1" t="s">
        <v>185</v>
      </c>
      <c r="C36" s="10" t="s">
        <v>186</v>
      </c>
      <c r="D36" s="10" t="s">
        <v>187</v>
      </c>
      <c r="E36" s="1" t="s">
        <v>63</v>
      </c>
      <c r="F36" s="1" t="s">
        <v>53</v>
      </c>
      <c r="G36" s="2">
        <v>68</v>
      </c>
      <c r="I36" s="1" t="e" vm="34">
        <f t="shared" si="1"/>
        <v>#VALUE!</v>
      </c>
      <c r="J36" s="3">
        <v>84.99</v>
      </c>
    </row>
    <row r="37" spans="1:10" ht="50" customHeight="1" x14ac:dyDescent="0.2">
      <c r="A37" s="1" t="s">
        <v>121</v>
      </c>
      <c r="B37" s="1" t="s">
        <v>122</v>
      </c>
      <c r="C37" s="10" t="s">
        <v>123</v>
      </c>
      <c r="D37" s="10" t="s">
        <v>124</v>
      </c>
      <c r="E37" s="1" t="s">
        <v>125</v>
      </c>
      <c r="F37" s="1" t="s">
        <v>53</v>
      </c>
      <c r="G37" s="2">
        <v>152</v>
      </c>
      <c r="H37" s="3">
        <v>100.33</v>
      </c>
      <c r="I37" s="1" t="e" vm="35">
        <f t="shared" si="1"/>
        <v>#VALUE!</v>
      </c>
      <c r="J37" s="3">
        <v>36.99</v>
      </c>
    </row>
    <row r="38" spans="1:10" ht="50" customHeight="1" x14ac:dyDescent="0.2">
      <c r="A38" s="1" t="s">
        <v>155</v>
      </c>
      <c r="B38" s="1" t="s">
        <v>156</v>
      </c>
      <c r="C38" s="10" t="s">
        <v>157</v>
      </c>
      <c r="D38" s="10" t="s">
        <v>158</v>
      </c>
      <c r="E38" s="1" t="s">
        <v>85</v>
      </c>
      <c r="F38" s="1" t="s">
        <v>53</v>
      </c>
      <c r="G38" s="2">
        <v>108</v>
      </c>
      <c r="H38" s="3">
        <v>136.83000000000001</v>
      </c>
      <c r="I38" s="1" t="e" vm="36">
        <f t="shared" si="1"/>
        <v>#VALUE!</v>
      </c>
      <c r="J38" s="3">
        <v>49.99</v>
      </c>
    </row>
    <row r="39" spans="1:10" ht="50" customHeight="1" x14ac:dyDescent="0.2">
      <c r="A39" s="1" t="s">
        <v>12</v>
      </c>
      <c r="B39" s="1" t="s">
        <v>13</v>
      </c>
      <c r="C39" s="10" t="s">
        <v>14</v>
      </c>
      <c r="D39" s="10" t="s">
        <v>15</v>
      </c>
      <c r="E39" s="1" t="s">
        <v>16</v>
      </c>
      <c r="F39" s="8" t="s">
        <v>231</v>
      </c>
      <c r="G39" s="2">
        <v>3145</v>
      </c>
      <c r="H39" s="3">
        <v>6.51</v>
      </c>
      <c r="I39" s="1" t="e" vm="37">
        <f t="shared" si="1"/>
        <v>#VALUE!</v>
      </c>
      <c r="J39" s="3">
        <v>1</v>
      </c>
    </row>
    <row r="40" spans="1:10" ht="50" customHeight="1" x14ac:dyDescent="0.2">
      <c r="A40" s="1" t="s">
        <v>40</v>
      </c>
      <c r="B40" s="1" t="s">
        <v>41</v>
      </c>
      <c r="C40" s="10" t="s">
        <v>42</v>
      </c>
      <c r="D40" s="10" t="s">
        <v>43</v>
      </c>
      <c r="E40" s="1" t="s">
        <v>27</v>
      </c>
      <c r="F40" s="8" t="s">
        <v>175</v>
      </c>
      <c r="G40" s="2">
        <v>736</v>
      </c>
      <c r="H40" s="3">
        <v>15.21</v>
      </c>
      <c r="I40" s="1" t="e" vm="38">
        <f t="shared" si="1"/>
        <v>#VALUE!</v>
      </c>
      <c r="J40" s="3">
        <v>6.99</v>
      </c>
    </row>
    <row r="41" spans="1:10" ht="50" customHeight="1" x14ac:dyDescent="0.2">
      <c r="A41" s="1" t="s">
        <v>163</v>
      </c>
      <c r="B41" s="1" t="s">
        <v>164</v>
      </c>
      <c r="C41" s="10" t="s">
        <v>165</v>
      </c>
      <c r="D41" s="10" t="s">
        <v>166</v>
      </c>
      <c r="E41" s="1" t="s">
        <v>125</v>
      </c>
      <c r="F41" s="1" t="s">
        <v>53</v>
      </c>
      <c r="G41" s="2">
        <v>106</v>
      </c>
      <c r="H41" s="3">
        <v>113.8</v>
      </c>
      <c r="I41" s="1" t="e" vm="39">
        <f t="shared" si="1"/>
        <v>#VALUE!</v>
      </c>
      <c r="J41" s="3">
        <v>44.99</v>
      </c>
    </row>
    <row r="42" spans="1:10" ht="50" customHeight="1" x14ac:dyDescent="0.2">
      <c r="A42" s="1" t="s">
        <v>219</v>
      </c>
      <c r="B42" s="1" t="s">
        <v>220</v>
      </c>
      <c r="C42" s="10" t="s">
        <v>221</v>
      </c>
      <c r="D42" s="10" t="s">
        <v>222</v>
      </c>
      <c r="E42" s="1" t="s">
        <v>52</v>
      </c>
      <c r="F42" s="8" t="s">
        <v>175</v>
      </c>
      <c r="G42" s="2">
        <v>19</v>
      </c>
      <c r="H42" s="3">
        <v>769.27</v>
      </c>
      <c r="I42" s="1" t="e" vm="40">
        <f t="shared" si="1"/>
        <v>#VALUE!</v>
      </c>
      <c r="J42" s="3">
        <v>149.99</v>
      </c>
    </row>
    <row r="43" spans="1:10" ht="50" customHeight="1" x14ac:dyDescent="0.2">
      <c r="A43" s="1" t="s">
        <v>215</v>
      </c>
      <c r="B43" s="1" t="s">
        <v>216</v>
      </c>
      <c r="C43" s="10" t="s">
        <v>217</v>
      </c>
      <c r="D43" s="10" t="s">
        <v>218</v>
      </c>
      <c r="E43" s="1" t="s">
        <v>63</v>
      </c>
      <c r="F43" s="1" t="s">
        <v>33</v>
      </c>
      <c r="G43" s="2">
        <v>20</v>
      </c>
      <c r="H43" s="3">
        <v>765.37</v>
      </c>
      <c r="I43" s="1" t="e" vm="41">
        <f t="shared" si="1"/>
        <v>#VALUE!</v>
      </c>
      <c r="J43" s="3">
        <v>229.99</v>
      </c>
    </row>
    <row r="44" spans="1:10" ht="50" customHeight="1" x14ac:dyDescent="0.2">
      <c r="A44" s="1" t="s">
        <v>197</v>
      </c>
      <c r="B44" s="1" t="s">
        <v>198</v>
      </c>
      <c r="C44" s="10" t="s">
        <v>199</v>
      </c>
      <c r="D44" s="10" t="s">
        <v>200</v>
      </c>
      <c r="E44" s="1" t="s">
        <v>52</v>
      </c>
      <c r="F44" s="1" t="s">
        <v>201</v>
      </c>
      <c r="G44" s="2">
        <v>41</v>
      </c>
      <c r="H44" s="3">
        <v>333.95</v>
      </c>
      <c r="I44" s="1" t="e" vm="42">
        <f t="shared" si="1"/>
        <v>#VALUE!</v>
      </c>
      <c r="J44" s="3">
        <v>39.99</v>
      </c>
    </row>
    <row r="45" spans="1:10" ht="50" customHeight="1" x14ac:dyDescent="0.2">
      <c r="A45" s="1" t="s">
        <v>113</v>
      </c>
      <c r="B45" s="1" t="s">
        <v>114</v>
      </c>
      <c r="C45" s="10" t="s">
        <v>115</v>
      </c>
      <c r="D45" s="10" t="s">
        <v>116</v>
      </c>
      <c r="E45" s="1" t="s">
        <v>73</v>
      </c>
      <c r="F45" s="1" t="s">
        <v>53</v>
      </c>
      <c r="G45" s="2">
        <v>173</v>
      </c>
      <c r="H45" s="3">
        <v>65.98</v>
      </c>
      <c r="I45" s="1" t="e" vm="43">
        <f t="shared" si="1"/>
        <v>#VALUE!</v>
      </c>
      <c r="J45" s="3">
        <v>24.99</v>
      </c>
    </row>
    <row r="46" spans="1:10" ht="50" customHeight="1" x14ac:dyDescent="0.2">
      <c r="A46" s="1" t="s">
        <v>180</v>
      </c>
      <c r="B46" s="1" t="s">
        <v>181</v>
      </c>
      <c r="C46" s="10" t="s">
        <v>182</v>
      </c>
      <c r="D46" s="10" t="s">
        <v>183</v>
      </c>
      <c r="E46" s="1" t="s">
        <v>85</v>
      </c>
      <c r="F46" s="1" t="s">
        <v>53</v>
      </c>
      <c r="G46" s="2">
        <v>69</v>
      </c>
      <c r="H46" s="3">
        <v>184.83</v>
      </c>
      <c r="I46" s="1" t="e" vm="44">
        <f t="shared" si="1"/>
        <v>#VALUE!</v>
      </c>
      <c r="J46" s="3">
        <v>62.99</v>
      </c>
    </row>
    <row r="47" spans="1:10" ht="50" customHeight="1" x14ac:dyDescent="0.2">
      <c r="A47" s="1" t="s">
        <v>207</v>
      </c>
      <c r="B47" s="1" t="s">
        <v>208</v>
      </c>
      <c r="C47" s="10" t="s">
        <v>209</v>
      </c>
      <c r="D47" s="10" t="s">
        <v>210</v>
      </c>
      <c r="E47" s="1" t="s">
        <v>63</v>
      </c>
      <c r="F47" s="1" t="s">
        <v>53</v>
      </c>
      <c r="G47" s="2">
        <v>20</v>
      </c>
      <c r="H47" s="3">
        <v>552.98</v>
      </c>
      <c r="I47" s="1" t="e" vm="45">
        <f t="shared" si="1"/>
        <v>#VALUE!</v>
      </c>
      <c r="J47" s="1">
        <v>199.99</v>
      </c>
    </row>
    <row r="48" spans="1:10" ht="50" customHeight="1" x14ac:dyDescent="0.2">
      <c r="A48" s="1" t="s">
        <v>159</v>
      </c>
      <c r="B48" s="1" t="s">
        <v>160</v>
      </c>
      <c r="C48" s="10" t="s">
        <v>161</v>
      </c>
      <c r="D48" s="10" t="s">
        <v>162</v>
      </c>
      <c r="E48" s="1" t="s">
        <v>85</v>
      </c>
      <c r="F48" s="1" t="s">
        <v>53</v>
      </c>
      <c r="G48" s="2">
        <v>106</v>
      </c>
      <c r="H48" s="3">
        <v>123.32</v>
      </c>
      <c r="I48" s="1" t="e" vm="46">
        <f t="shared" si="1"/>
        <v>#VALUE!</v>
      </c>
      <c r="J48" s="1">
        <v>39.99</v>
      </c>
    </row>
    <row r="49" spans="1:10" ht="50" customHeight="1" x14ac:dyDescent="0.2">
      <c r="A49" s="1" t="s">
        <v>227</v>
      </c>
      <c r="B49" s="1" t="s">
        <v>228</v>
      </c>
      <c r="C49" s="10" t="s">
        <v>229</v>
      </c>
      <c r="D49" s="10" t="s">
        <v>230</v>
      </c>
      <c r="E49" s="1" t="s">
        <v>52</v>
      </c>
      <c r="F49" s="1" t="s">
        <v>206</v>
      </c>
      <c r="G49" s="2">
        <v>14</v>
      </c>
      <c r="H49" s="3">
        <v>776.34</v>
      </c>
      <c r="I49" s="1" t="e" vm="47">
        <f t="shared" si="1"/>
        <v>#VALUE!</v>
      </c>
      <c r="J49" s="1">
        <v>149.99</v>
      </c>
    </row>
    <row r="50" spans="1:10" ht="50" customHeight="1" x14ac:dyDescent="0.2">
      <c r="A50" s="1" t="s">
        <v>107</v>
      </c>
      <c r="B50" s="1" t="s">
        <v>108</v>
      </c>
      <c r="C50" s="10" t="s">
        <v>109</v>
      </c>
      <c r="D50" s="10" t="s">
        <v>110</v>
      </c>
      <c r="E50" s="1" t="s">
        <v>20</v>
      </c>
      <c r="F50" s="1" t="s">
        <v>33</v>
      </c>
      <c r="G50" s="2">
        <v>184</v>
      </c>
      <c r="H50" s="3">
        <v>58.14</v>
      </c>
      <c r="I50" s="1" t="e" vm="48">
        <f t="shared" si="1"/>
        <v>#VALUE!</v>
      </c>
      <c r="J50" s="1">
        <v>19.989999999999998</v>
      </c>
    </row>
    <row r="51" spans="1:10" ht="50" customHeight="1" x14ac:dyDescent="0.2">
      <c r="A51" s="1" t="s">
        <v>223</v>
      </c>
      <c r="B51" s="1" t="s">
        <v>224</v>
      </c>
      <c r="C51" s="10" t="s">
        <v>225</v>
      </c>
      <c r="D51" s="10" t="s">
        <v>226</v>
      </c>
      <c r="E51" s="1" t="s">
        <v>63</v>
      </c>
      <c r="F51" s="1" t="s">
        <v>175</v>
      </c>
      <c r="G51" s="2">
        <v>14</v>
      </c>
      <c r="H51" s="3">
        <v>765.37</v>
      </c>
      <c r="I51" s="1" t="e" vm="49">
        <f t="shared" si="1"/>
        <v>#VALUE!</v>
      </c>
      <c r="J51" s="1">
        <v>259.99</v>
      </c>
    </row>
  </sheetData>
  <pageMargins left="0" right="0" top="0" bottom="0" header="0" footer="0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4A5C2-42E4-0142-9AB8-55D7AB4A64EA}">
  <dimension ref="A1:J18"/>
  <sheetViews>
    <sheetView topLeftCell="D1" zoomScale="142" workbookViewId="0">
      <selection activeCell="L10" sqref="L10"/>
    </sheetView>
  </sheetViews>
  <sheetFormatPr baseColWidth="10" defaultRowHeight="15" x14ac:dyDescent="0.2"/>
  <cols>
    <col min="1" max="1" width="13.83203125" customWidth="1"/>
    <col min="2" max="2" width="13.83203125" hidden="1" customWidth="1"/>
    <col min="3" max="3" width="13.83203125" customWidth="1"/>
    <col min="4" max="4" width="19.33203125" customWidth="1"/>
    <col min="5" max="10" width="13.83203125" customWidth="1"/>
  </cols>
  <sheetData>
    <row r="1" spans="1:10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233</v>
      </c>
    </row>
    <row r="2" spans="1:10" ht="50" customHeight="1" x14ac:dyDescent="0.2">
      <c r="A2" s="1" t="s">
        <v>90</v>
      </c>
      <c r="B2" s="1" t="s">
        <v>91</v>
      </c>
      <c r="C2" s="10" t="s">
        <v>92</v>
      </c>
      <c r="D2" s="10" t="s">
        <v>93</v>
      </c>
      <c r="E2" s="1" t="s">
        <v>63</v>
      </c>
      <c r="F2" s="8" t="s">
        <v>175</v>
      </c>
      <c r="G2" s="2">
        <v>180</v>
      </c>
      <c r="H2" s="3">
        <v>408.21</v>
      </c>
      <c r="I2" s="1" t="e" vm="3">
        <f t="shared" ref="I2:I18" si="0">_xlfn.IMAGE(B2)</f>
        <v>#VALUE!</v>
      </c>
      <c r="J2" s="3">
        <v>144.99</v>
      </c>
    </row>
    <row r="3" spans="1:10" ht="50" customHeight="1" x14ac:dyDescent="0.2">
      <c r="A3" s="1" t="s">
        <v>59</v>
      </c>
      <c r="B3" s="1" t="s">
        <v>60</v>
      </c>
      <c r="C3" s="10" t="s">
        <v>61</v>
      </c>
      <c r="D3" s="10" t="s">
        <v>62</v>
      </c>
      <c r="E3" s="1" t="s">
        <v>63</v>
      </c>
      <c r="F3" s="1" t="s">
        <v>33</v>
      </c>
      <c r="G3" s="2">
        <v>400</v>
      </c>
      <c r="H3" s="3">
        <v>166.05</v>
      </c>
      <c r="I3" s="1" t="e" vm="4">
        <f t="shared" si="0"/>
        <v>#VALUE!</v>
      </c>
      <c r="J3" s="3">
        <v>59.99</v>
      </c>
    </row>
    <row r="4" spans="1:10" ht="50" customHeight="1" x14ac:dyDescent="0.2">
      <c r="A4" s="1" t="s">
        <v>147</v>
      </c>
      <c r="B4" s="1" t="s">
        <v>148</v>
      </c>
      <c r="C4" s="10" t="s">
        <v>149</v>
      </c>
      <c r="D4" s="10" t="s">
        <v>150</v>
      </c>
      <c r="E4" s="1" t="s">
        <v>63</v>
      </c>
      <c r="F4" s="1" t="s">
        <v>33</v>
      </c>
      <c r="G4" s="2">
        <v>92</v>
      </c>
      <c r="H4" s="3">
        <v>375.84</v>
      </c>
      <c r="I4" s="1" t="e" vm="11">
        <f t="shared" si="0"/>
        <v>#VALUE!</v>
      </c>
      <c r="J4" s="3">
        <v>137.99</v>
      </c>
    </row>
    <row r="5" spans="1:10" ht="50" customHeight="1" x14ac:dyDescent="0.2">
      <c r="A5" s="1" t="s">
        <v>126</v>
      </c>
      <c r="B5" s="1" t="s">
        <v>127</v>
      </c>
      <c r="C5" s="10" t="s">
        <v>128</v>
      </c>
      <c r="D5" s="10" t="s">
        <v>129</v>
      </c>
      <c r="E5" s="1" t="s">
        <v>63</v>
      </c>
      <c r="F5" s="1" t="s">
        <v>53</v>
      </c>
      <c r="G5" s="2">
        <v>115</v>
      </c>
      <c r="H5" s="3">
        <v>264.51</v>
      </c>
      <c r="I5" s="1" t="e" vm="13">
        <f t="shared" si="0"/>
        <v>#VALUE!</v>
      </c>
      <c r="J5" s="3">
        <v>93.99</v>
      </c>
    </row>
    <row r="6" spans="1:10" ht="50" customHeight="1" x14ac:dyDescent="0.2">
      <c r="A6" s="1" t="s">
        <v>117</v>
      </c>
      <c r="B6" s="1" t="s">
        <v>118</v>
      </c>
      <c r="C6" s="10" t="s">
        <v>119</v>
      </c>
      <c r="D6" s="10" t="s">
        <v>120</v>
      </c>
      <c r="E6" s="1" t="s">
        <v>63</v>
      </c>
      <c r="F6" s="1" t="s">
        <v>53</v>
      </c>
      <c r="G6" s="2">
        <v>163</v>
      </c>
      <c r="H6" s="3">
        <v>143.69</v>
      </c>
      <c r="I6" s="1" t="e" vm="15">
        <f t="shared" si="0"/>
        <v>#VALUE!</v>
      </c>
      <c r="J6" s="3">
        <v>56.99</v>
      </c>
    </row>
    <row r="7" spans="1:10" ht="50" customHeight="1" x14ac:dyDescent="0.2">
      <c r="A7" s="1" t="s">
        <v>171</v>
      </c>
      <c r="B7" s="1" t="s">
        <v>172</v>
      </c>
      <c r="C7" s="10" t="s">
        <v>173</v>
      </c>
      <c r="D7" s="10" t="s">
        <v>174</v>
      </c>
      <c r="E7" s="1" t="s">
        <v>63</v>
      </c>
      <c r="F7" s="1" t="s">
        <v>53</v>
      </c>
      <c r="G7" s="2">
        <v>88</v>
      </c>
      <c r="H7" s="3">
        <v>304.13</v>
      </c>
      <c r="I7" s="1" t="e" vm="16">
        <f t="shared" si="0"/>
        <v>#VALUE!</v>
      </c>
      <c r="J7" s="3">
        <v>29.99</v>
      </c>
    </row>
    <row r="8" spans="1:10" ht="50" customHeight="1" x14ac:dyDescent="0.2">
      <c r="A8" s="1" t="s">
        <v>202</v>
      </c>
      <c r="B8" s="1" t="s">
        <v>203</v>
      </c>
      <c r="C8" s="10" t="s">
        <v>204</v>
      </c>
      <c r="D8" s="10" t="s">
        <v>205</v>
      </c>
      <c r="E8" s="1" t="s">
        <v>63</v>
      </c>
      <c r="F8" s="1" t="s">
        <v>33</v>
      </c>
      <c r="G8" s="2">
        <v>36</v>
      </c>
      <c r="H8" s="3">
        <v>683.34</v>
      </c>
      <c r="I8" s="1" t="e" vm="20">
        <f t="shared" si="0"/>
        <v>#VALUE!</v>
      </c>
      <c r="J8" s="3">
        <v>234.99</v>
      </c>
    </row>
    <row r="9" spans="1:10" ht="50" customHeight="1" x14ac:dyDescent="0.2">
      <c r="A9" s="1" t="s">
        <v>135</v>
      </c>
      <c r="B9" s="1" t="s">
        <v>136</v>
      </c>
      <c r="C9" s="10" t="s">
        <v>137</v>
      </c>
      <c r="D9" s="10" t="s">
        <v>138</v>
      </c>
      <c r="E9" s="1" t="s">
        <v>63</v>
      </c>
      <c r="F9" s="1" t="s">
        <v>53</v>
      </c>
      <c r="G9" s="2">
        <v>108</v>
      </c>
      <c r="H9" s="3">
        <v>232.53</v>
      </c>
      <c r="I9" s="1" t="e" vm="22">
        <f t="shared" si="0"/>
        <v>#VALUE!</v>
      </c>
      <c r="J9" s="3">
        <v>74.989999999999995</v>
      </c>
    </row>
    <row r="10" spans="1:10" ht="50" customHeight="1" x14ac:dyDescent="0.2">
      <c r="A10" s="1" t="s">
        <v>143</v>
      </c>
      <c r="B10" s="1" t="s">
        <v>144</v>
      </c>
      <c r="C10" s="10" t="s">
        <v>145</v>
      </c>
      <c r="D10" s="10" t="s">
        <v>146</v>
      </c>
      <c r="E10" s="1" t="s">
        <v>63</v>
      </c>
      <c r="F10" s="1" t="s">
        <v>53</v>
      </c>
      <c r="G10" s="2">
        <v>132</v>
      </c>
      <c r="H10" s="3">
        <v>176.24</v>
      </c>
      <c r="I10" s="1" t="e" vm="23">
        <f t="shared" si="0"/>
        <v>#VALUE!</v>
      </c>
      <c r="J10" s="3">
        <v>59.99</v>
      </c>
    </row>
    <row r="11" spans="1:10" ht="50" customHeight="1" x14ac:dyDescent="0.2">
      <c r="A11" s="1" t="s">
        <v>193</v>
      </c>
      <c r="B11" s="1" t="s">
        <v>194</v>
      </c>
      <c r="C11" s="10" t="s">
        <v>195</v>
      </c>
      <c r="D11" s="10" t="s">
        <v>196</v>
      </c>
      <c r="E11" s="1" t="s">
        <v>63</v>
      </c>
      <c r="F11" s="1" t="s">
        <v>53</v>
      </c>
      <c r="G11" s="2">
        <v>43</v>
      </c>
      <c r="H11" s="3">
        <v>497.7</v>
      </c>
      <c r="I11" s="1" t="e" vm="25">
        <f t="shared" si="0"/>
        <v>#VALUE!</v>
      </c>
      <c r="J11" s="3">
        <v>49.99</v>
      </c>
    </row>
    <row r="12" spans="1:10" ht="50" customHeight="1" x14ac:dyDescent="0.2">
      <c r="A12" s="1" t="s">
        <v>188</v>
      </c>
      <c r="B12" s="1" t="s">
        <v>189</v>
      </c>
      <c r="C12" s="10" t="s">
        <v>190</v>
      </c>
      <c r="D12" s="10" t="s">
        <v>191</v>
      </c>
      <c r="E12" s="1" t="s">
        <v>63</v>
      </c>
      <c r="F12" s="1" t="s">
        <v>53</v>
      </c>
      <c r="G12" s="2">
        <v>56</v>
      </c>
      <c r="H12" s="3"/>
      <c r="I12" s="1" t="e" vm="26">
        <f t="shared" si="0"/>
        <v>#VALUE!</v>
      </c>
      <c r="J12" s="3">
        <v>129.99</v>
      </c>
    </row>
    <row r="13" spans="1:10" ht="50" customHeight="1" x14ac:dyDescent="0.2">
      <c r="A13" s="1" t="s">
        <v>103</v>
      </c>
      <c r="B13" s="1" t="s">
        <v>104</v>
      </c>
      <c r="C13" s="10" t="s">
        <v>105</v>
      </c>
      <c r="D13" s="10" t="s">
        <v>106</v>
      </c>
      <c r="E13" s="1" t="s">
        <v>63</v>
      </c>
      <c r="F13" s="8" t="s">
        <v>175</v>
      </c>
      <c r="G13" s="2">
        <v>187</v>
      </c>
      <c r="H13" s="3">
        <v>113.67</v>
      </c>
      <c r="I13" s="1" t="e" vm="29">
        <f t="shared" si="0"/>
        <v>#VALUE!</v>
      </c>
      <c r="J13" s="3">
        <v>34.99</v>
      </c>
    </row>
    <row r="14" spans="1:10" ht="50" customHeight="1" x14ac:dyDescent="0.2">
      <c r="A14" s="1" t="s">
        <v>211</v>
      </c>
      <c r="B14" s="1" t="s">
        <v>212</v>
      </c>
      <c r="C14" s="10" t="s">
        <v>213</v>
      </c>
      <c r="D14" s="10" t="s">
        <v>214</v>
      </c>
      <c r="E14" s="1" t="s">
        <v>63</v>
      </c>
      <c r="F14" s="1" t="s">
        <v>33</v>
      </c>
      <c r="G14" s="2">
        <v>20</v>
      </c>
      <c r="H14" s="3">
        <v>931.33</v>
      </c>
      <c r="I14" s="1" t="e" vm="33">
        <f t="shared" si="0"/>
        <v>#VALUE!</v>
      </c>
      <c r="J14" s="3">
        <v>284.99</v>
      </c>
    </row>
    <row r="15" spans="1:10" ht="50" customHeight="1" x14ac:dyDescent="0.2">
      <c r="A15" s="1" t="s">
        <v>184</v>
      </c>
      <c r="B15" s="1" t="s">
        <v>185</v>
      </c>
      <c r="C15" s="10" t="s">
        <v>186</v>
      </c>
      <c r="D15" s="10" t="s">
        <v>187</v>
      </c>
      <c r="E15" s="1" t="s">
        <v>63</v>
      </c>
      <c r="F15" s="1" t="s">
        <v>53</v>
      </c>
      <c r="G15" s="2">
        <v>68</v>
      </c>
      <c r="H15" s="3"/>
      <c r="I15" s="1" t="e" vm="34">
        <f t="shared" si="0"/>
        <v>#VALUE!</v>
      </c>
      <c r="J15" s="3">
        <v>84.99</v>
      </c>
    </row>
    <row r="16" spans="1:10" ht="50" customHeight="1" x14ac:dyDescent="0.2">
      <c r="A16" s="1" t="s">
        <v>215</v>
      </c>
      <c r="B16" s="1" t="s">
        <v>216</v>
      </c>
      <c r="C16" s="10" t="s">
        <v>217</v>
      </c>
      <c r="D16" s="10" t="s">
        <v>218</v>
      </c>
      <c r="E16" s="1" t="s">
        <v>63</v>
      </c>
      <c r="F16" s="1" t="s">
        <v>33</v>
      </c>
      <c r="G16" s="2">
        <v>20</v>
      </c>
      <c r="H16" s="3">
        <v>765.37</v>
      </c>
      <c r="I16" s="1" t="e" vm="41">
        <f t="shared" si="0"/>
        <v>#VALUE!</v>
      </c>
      <c r="J16" s="3">
        <v>229.99</v>
      </c>
    </row>
    <row r="17" spans="1:10" ht="50" customHeight="1" x14ac:dyDescent="0.2">
      <c r="A17" s="1" t="s">
        <v>207</v>
      </c>
      <c r="B17" s="1" t="s">
        <v>208</v>
      </c>
      <c r="C17" s="10" t="s">
        <v>209</v>
      </c>
      <c r="D17" s="10" t="s">
        <v>210</v>
      </c>
      <c r="E17" s="1" t="s">
        <v>63</v>
      </c>
      <c r="F17" s="1" t="s">
        <v>53</v>
      </c>
      <c r="G17" s="2">
        <v>20</v>
      </c>
      <c r="H17" s="3">
        <v>552.98</v>
      </c>
      <c r="I17" s="1" t="e" vm="45">
        <f t="shared" si="0"/>
        <v>#VALUE!</v>
      </c>
      <c r="J17" s="1">
        <v>199.99</v>
      </c>
    </row>
    <row r="18" spans="1:10" ht="50" customHeight="1" x14ac:dyDescent="0.2">
      <c r="A18" s="1" t="s">
        <v>223</v>
      </c>
      <c r="B18" s="1" t="s">
        <v>224</v>
      </c>
      <c r="C18" s="10" t="s">
        <v>225</v>
      </c>
      <c r="D18" s="10" t="s">
        <v>226</v>
      </c>
      <c r="E18" s="1" t="s">
        <v>63</v>
      </c>
      <c r="F18" s="1" t="s">
        <v>175</v>
      </c>
      <c r="G18" s="2">
        <v>14</v>
      </c>
      <c r="H18" s="3">
        <v>765.37</v>
      </c>
      <c r="I18" s="1" t="e" vm="49">
        <f t="shared" si="0"/>
        <v>#VALUE!</v>
      </c>
      <c r="J18" s="1">
        <v>259.99</v>
      </c>
    </row>
  </sheetData>
  <sortState xmlns:xlrd2="http://schemas.microsoft.com/office/spreadsheetml/2017/richdata2" ref="A2:J18">
    <sortCondition ref="E2:E1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DB01-509A-9044-B1CF-F2F7BC3744A3}">
  <dimension ref="A1:M12"/>
  <sheetViews>
    <sheetView workbookViewId="0">
      <selection activeCell="F8" sqref="F8"/>
    </sheetView>
  </sheetViews>
  <sheetFormatPr baseColWidth="10" defaultRowHeight="15" x14ac:dyDescent="0.2"/>
  <cols>
    <col min="2" max="2" width="0" hidden="1" customWidth="1"/>
    <col min="4" max="4" width="20" customWidth="1"/>
    <col min="6" max="6" width="18.83203125" customWidth="1"/>
  </cols>
  <sheetData>
    <row r="1" spans="1:13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233</v>
      </c>
    </row>
    <row r="2" spans="1:13" ht="50" customHeight="1" x14ac:dyDescent="0.2">
      <c r="A2" s="1" t="s">
        <v>54</v>
      </c>
      <c r="B2" s="1" t="s">
        <v>55</v>
      </c>
      <c r="C2" s="10" t="s">
        <v>56</v>
      </c>
      <c r="D2" s="10" t="s">
        <v>57</v>
      </c>
      <c r="E2" s="1" t="s">
        <v>52</v>
      </c>
      <c r="F2" s="1" t="s">
        <v>58</v>
      </c>
      <c r="G2" s="2">
        <v>544</v>
      </c>
      <c r="H2" s="3">
        <v>154.36000000000001</v>
      </c>
      <c r="I2" s="1" t="e" vm="5">
        <f t="shared" ref="I2:I7" si="0">_xlfn.IMAGE(B2)</f>
        <v>#VALUE!</v>
      </c>
      <c r="J2" s="3">
        <v>37.99</v>
      </c>
    </row>
    <row r="3" spans="1:13" ht="50" customHeight="1" x14ac:dyDescent="0.2">
      <c r="A3" s="1" t="s">
        <v>48</v>
      </c>
      <c r="B3" s="1" t="s">
        <v>49</v>
      </c>
      <c r="C3" s="10" t="s">
        <v>50</v>
      </c>
      <c r="D3" s="10" t="s">
        <v>51</v>
      </c>
      <c r="E3" s="1" t="s">
        <v>52</v>
      </c>
      <c r="F3" s="1" t="s">
        <v>53</v>
      </c>
      <c r="G3" s="2">
        <v>650</v>
      </c>
      <c r="H3" s="3">
        <v>61.31</v>
      </c>
      <c r="I3" s="1" t="e" vm="10">
        <f t="shared" si="0"/>
        <v>#VALUE!</v>
      </c>
      <c r="J3" s="3">
        <v>19.989999999999998</v>
      </c>
    </row>
    <row r="4" spans="1:13" ht="50" customHeight="1" x14ac:dyDescent="0.2">
      <c r="A4" s="1" t="s">
        <v>64</v>
      </c>
      <c r="B4" s="1" t="s">
        <v>65</v>
      </c>
      <c r="C4" s="10" t="s">
        <v>66</v>
      </c>
      <c r="D4" s="10" t="s">
        <v>67</v>
      </c>
      <c r="E4" s="1" t="s">
        <v>52</v>
      </c>
      <c r="F4" s="1" t="s">
        <v>53</v>
      </c>
      <c r="G4" s="2">
        <v>317</v>
      </c>
      <c r="H4" s="3">
        <v>89.74</v>
      </c>
      <c r="I4" s="1" t="e" vm="14">
        <f t="shared" si="0"/>
        <v>#VALUE!</v>
      </c>
      <c r="J4" s="3">
        <v>29.99</v>
      </c>
    </row>
    <row r="5" spans="1:13" ht="50" customHeight="1" x14ac:dyDescent="0.2">
      <c r="A5" s="1" t="s">
        <v>219</v>
      </c>
      <c r="B5" s="1" t="s">
        <v>220</v>
      </c>
      <c r="C5" s="10" t="s">
        <v>221</v>
      </c>
      <c r="D5" s="10" t="s">
        <v>222</v>
      </c>
      <c r="E5" s="1" t="s">
        <v>52</v>
      </c>
      <c r="F5" s="8" t="s">
        <v>175</v>
      </c>
      <c r="G5" s="2">
        <v>19</v>
      </c>
      <c r="H5" s="3">
        <v>769.27</v>
      </c>
      <c r="I5" s="1" t="e" vm="40">
        <f t="shared" si="0"/>
        <v>#VALUE!</v>
      </c>
      <c r="J5" s="3">
        <v>149.99</v>
      </c>
    </row>
    <row r="6" spans="1:13" ht="50" customHeight="1" x14ac:dyDescent="0.2">
      <c r="A6" s="1" t="s">
        <v>197</v>
      </c>
      <c r="B6" s="1" t="s">
        <v>198</v>
      </c>
      <c r="C6" s="10" t="s">
        <v>199</v>
      </c>
      <c r="D6" s="10" t="s">
        <v>200</v>
      </c>
      <c r="E6" s="1" t="s">
        <v>52</v>
      </c>
      <c r="F6" s="1" t="s">
        <v>201</v>
      </c>
      <c r="G6" s="2">
        <v>41</v>
      </c>
      <c r="H6" s="3">
        <v>333.95</v>
      </c>
      <c r="I6" s="1" t="e" vm="42">
        <f t="shared" si="0"/>
        <v>#VALUE!</v>
      </c>
      <c r="J6" s="3">
        <v>39.99</v>
      </c>
    </row>
    <row r="7" spans="1:13" ht="50" customHeight="1" x14ac:dyDescent="0.2">
      <c r="A7" s="1" t="s">
        <v>227</v>
      </c>
      <c r="B7" s="1" t="s">
        <v>228</v>
      </c>
      <c r="C7" s="10" t="s">
        <v>229</v>
      </c>
      <c r="D7" s="10" t="s">
        <v>230</v>
      </c>
      <c r="E7" s="1" t="s">
        <v>52</v>
      </c>
      <c r="F7" s="1" t="s">
        <v>206</v>
      </c>
      <c r="G7" s="2">
        <v>14</v>
      </c>
      <c r="H7" s="3">
        <v>776.34</v>
      </c>
      <c r="I7" s="1" t="e" vm="47">
        <f t="shared" si="0"/>
        <v>#VALUE!</v>
      </c>
      <c r="J7" s="1">
        <v>149.99</v>
      </c>
    </row>
    <row r="8" spans="1:13" ht="50" customHeight="1" x14ac:dyDescent="0.2">
      <c r="A8" s="1" t="s">
        <v>81</v>
      </c>
      <c r="B8" s="1" t="s">
        <v>82</v>
      </c>
      <c r="C8" s="10" t="s">
        <v>83</v>
      </c>
      <c r="D8" s="10" t="s">
        <v>84</v>
      </c>
      <c r="E8" s="1" t="s">
        <v>85</v>
      </c>
      <c r="F8" s="1" t="s">
        <v>53</v>
      </c>
      <c r="G8" s="2">
        <v>209</v>
      </c>
      <c r="H8" s="3">
        <v>124.13</v>
      </c>
      <c r="I8" s="1" t="e" vm="19">
        <f>_xlfn.IMAGE(B8)</f>
        <v>#VALUE!</v>
      </c>
      <c r="J8" s="3">
        <v>41.99</v>
      </c>
      <c r="K8" s="3"/>
      <c r="M8" s="3"/>
    </row>
    <row r="9" spans="1:13" ht="50" customHeight="1" x14ac:dyDescent="0.2">
      <c r="A9" s="1" t="s">
        <v>176</v>
      </c>
      <c r="B9" s="1" t="s">
        <v>177</v>
      </c>
      <c r="C9" s="10" t="s">
        <v>178</v>
      </c>
      <c r="D9" s="10" t="s">
        <v>179</v>
      </c>
      <c r="E9" s="1" t="s">
        <v>85</v>
      </c>
      <c r="F9" s="8" t="s">
        <v>175</v>
      </c>
      <c r="G9" s="2">
        <v>75</v>
      </c>
      <c r="H9" s="3">
        <v>281.88</v>
      </c>
      <c r="I9" s="1" t="e" vm="27">
        <f>_xlfn.IMAGE(B9)</f>
        <v>#VALUE!</v>
      </c>
      <c r="J9" s="3">
        <v>94.99</v>
      </c>
      <c r="K9" s="3"/>
      <c r="M9" s="3"/>
    </row>
    <row r="10" spans="1:13" ht="50" customHeight="1" x14ac:dyDescent="0.2">
      <c r="A10" s="1" t="s">
        <v>155</v>
      </c>
      <c r="B10" s="1" t="s">
        <v>156</v>
      </c>
      <c r="C10" s="10" t="s">
        <v>157</v>
      </c>
      <c r="D10" s="10" t="s">
        <v>158</v>
      </c>
      <c r="E10" s="1" t="s">
        <v>85</v>
      </c>
      <c r="F10" s="1" t="s">
        <v>53</v>
      </c>
      <c r="G10" s="2">
        <v>108</v>
      </c>
      <c r="H10" s="3">
        <v>136.83000000000001</v>
      </c>
      <c r="I10" s="1" t="e" vm="36">
        <f>_xlfn.IMAGE(B10)</f>
        <v>#VALUE!</v>
      </c>
      <c r="J10" s="3">
        <v>49.99</v>
      </c>
      <c r="K10" s="3"/>
      <c r="M10" s="3"/>
    </row>
    <row r="11" spans="1:13" ht="50" customHeight="1" x14ac:dyDescent="0.2">
      <c r="A11" s="1" t="s">
        <v>180</v>
      </c>
      <c r="B11" s="1" t="s">
        <v>181</v>
      </c>
      <c r="C11" s="10" t="s">
        <v>182</v>
      </c>
      <c r="D11" s="10" t="s">
        <v>183</v>
      </c>
      <c r="E11" s="1" t="s">
        <v>85</v>
      </c>
      <c r="F11" s="1" t="s">
        <v>53</v>
      </c>
      <c r="G11" s="2">
        <v>69</v>
      </c>
      <c r="H11" s="3">
        <v>184.83</v>
      </c>
      <c r="I11" s="1" t="e" vm="44">
        <f>_xlfn.IMAGE(B11)</f>
        <v>#VALUE!</v>
      </c>
      <c r="J11" s="3">
        <v>62.99</v>
      </c>
      <c r="K11" s="3"/>
      <c r="M11" s="3"/>
    </row>
    <row r="12" spans="1:13" ht="50" customHeight="1" x14ac:dyDescent="0.2">
      <c r="A12" s="1" t="s">
        <v>159</v>
      </c>
      <c r="B12" s="1" t="s">
        <v>160</v>
      </c>
      <c r="C12" s="10" t="s">
        <v>161</v>
      </c>
      <c r="D12" s="10" t="s">
        <v>162</v>
      </c>
      <c r="E12" s="1" t="s">
        <v>85</v>
      </c>
      <c r="F12" s="1" t="s">
        <v>53</v>
      </c>
      <c r="G12" s="2">
        <v>106</v>
      </c>
      <c r="H12" s="3">
        <v>123.32</v>
      </c>
      <c r="I12" s="1" t="e" vm="46">
        <f>_xlfn.IMAGE(B12)</f>
        <v>#VALUE!</v>
      </c>
      <c r="J12" s="1">
        <v>39.99</v>
      </c>
      <c r="K12" s="3"/>
      <c r="M12" s="3"/>
    </row>
  </sheetData>
  <sortState xmlns:xlrd2="http://schemas.microsoft.com/office/spreadsheetml/2017/richdata2" ref="A2:J7">
    <sortCondition ref="E2:E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4FFE5-FA02-5F48-A6BE-F7A9E9CD4765}">
  <dimension ref="A1:J6"/>
  <sheetViews>
    <sheetView zoomScale="125" workbookViewId="0">
      <selection activeCell="A2" sqref="A2:XFD6"/>
    </sheetView>
  </sheetViews>
  <sheetFormatPr baseColWidth="10" defaultRowHeight="15" x14ac:dyDescent="0.2"/>
  <cols>
    <col min="2" max="2" width="0" hidden="1" customWidth="1"/>
    <col min="4" max="4" width="17" customWidth="1"/>
    <col min="6" max="6" width="20.5" customWidth="1"/>
  </cols>
  <sheetData>
    <row r="1" spans="1:10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233</v>
      </c>
    </row>
    <row r="2" spans="1:10" ht="50" customHeight="1" x14ac:dyDescent="0.2">
      <c r="A2" s="1" t="s">
        <v>77</v>
      </c>
      <c r="B2" s="1" t="s">
        <v>78</v>
      </c>
      <c r="C2" s="10" t="s">
        <v>79</v>
      </c>
      <c r="D2" s="10" t="s">
        <v>80</v>
      </c>
      <c r="E2" s="1" t="s">
        <v>28</v>
      </c>
      <c r="F2" s="8" t="s">
        <v>175</v>
      </c>
      <c r="G2" s="2">
        <v>255</v>
      </c>
      <c r="H2" s="3">
        <v>188.6</v>
      </c>
      <c r="I2" s="1" t="e" vm="6">
        <f>_xlfn.IMAGE(B2)</f>
        <v>#VALUE!</v>
      </c>
      <c r="J2" s="3">
        <v>74.989999999999995</v>
      </c>
    </row>
    <row r="3" spans="1:10" ht="50" customHeight="1" x14ac:dyDescent="0.2">
      <c r="A3" s="1" t="s">
        <v>111</v>
      </c>
      <c r="B3" s="1"/>
      <c r="C3" s="10" t="s">
        <v>112</v>
      </c>
      <c r="D3" s="10" t="s">
        <v>68</v>
      </c>
      <c r="E3" s="1" t="s">
        <v>28</v>
      </c>
      <c r="F3" s="1" t="s">
        <v>53</v>
      </c>
      <c r="G3" s="2">
        <v>183</v>
      </c>
      <c r="H3" s="3"/>
      <c r="I3" s="1" t="e" vm="50">
        <v>#VALUE!</v>
      </c>
      <c r="J3" s="3">
        <v>47.99</v>
      </c>
    </row>
    <row r="4" spans="1:10" ht="50" customHeight="1" x14ac:dyDescent="0.2">
      <c r="A4" s="1" t="s">
        <v>86</v>
      </c>
      <c r="B4" s="1" t="s">
        <v>87</v>
      </c>
      <c r="C4" s="10" t="s">
        <v>88</v>
      </c>
      <c r="D4" s="10" t="s">
        <v>89</v>
      </c>
      <c r="E4" s="1" t="s">
        <v>28</v>
      </c>
      <c r="F4" s="1" t="s">
        <v>53</v>
      </c>
      <c r="G4" s="2">
        <v>176</v>
      </c>
      <c r="H4" s="3">
        <v>134.75</v>
      </c>
      <c r="I4" s="1" t="e" vm="21">
        <f>_xlfn.IMAGE(B4)</f>
        <v>#VALUE!</v>
      </c>
      <c r="J4" s="3">
        <v>46.99</v>
      </c>
    </row>
    <row r="5" spans="1:10" ht="50" customHeight="1" x14ac:dyDescent="0.2">
      <c r="A5" s="1" t="s">
        <v>151</v>
      </c>
      <c r="B5" s="1" t="s">
        <v>152</v>
      </c>
      <c r="C5" s="10" t="s">
        <v>153</v>
      </c>
      <c r="D5" s="10" t="s">
        <v>154</v>
      </c>
      <c r="E5" s="1" t="s">
        <v>28</v>
      </c>
      <c r="F5" s="8" t="s">
        <v>175</v>
      </c>
      <c r="G5" s="2">
        <v>118</v>
      </c>
      <c r="H5" s="3"/>
      <c r="I5" s="1" t="e" vm="30">
        <f>_xlfn.IMAGE(B5)</f>
        <v>#VALUE!</v>
      </c>
      <c r="J5" s="3">
        <v>54.99</v>
      </c>
    </row>
    <row r="6" spans="1:10" ht="50" customHeight="1" x14ac:dyDescent="0.2">
      <c r="A6" s="1" t="s">
        <v>139</v>
      </c>
      <c r="B6" s="1" t="s">
        <v>140</v>
      </c>
      <c r="C6" s="10" t="s">
        <v>141</v>
      </c>
      <c r="D6" s="10" t="s">
        <v>142</v>
      </c>
      <c r="E6" s="1" t="s">
        <v>28</v>
      </c>
      <c r="F6" s="1" t="s">
        <v>58</v>
      </c>
      <c r="G6" s="2">
        <v>137</v>
      </c>
      <c r="H6" s="3"/>
      <c r="I6" s="1" t="e" vm="32">
        <f>_xlfn.IMAGE(B6)</f>
        <v>#VALUE!</v>
      </c>
      <c r="J6" s="3">
        <v>44.99</v>
      </c>
    </row>
  </sheetData>
  <sortState xmlns:xlrd2="http://schemas.microsoft.com/office/spreadsheetml/2017/richdata2" ref="A2:J6">
    <sortCondition ref="E2:E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AFC80-4A5B-804A-B6AF-2973E9718594}">
  <dimension ref="A1:J10"/>
  <sheetViews>
    <sheetView workbookViewId="0">
      <selection activeCell="G10" sqref="G10"/>
    </sheetView>
  </sheetViews>
  <sheetFormatPr baseColWidth="10" defaultRowHeight="15" x14ac:dyDescent="0.2"/>
  <cols>
    <col min="2" max="2" width="0" hidden="1" customWidth="1"/>
    <col min="4" max="4" width="19.83203125" customWidth="1"/>
    <col min="6" max="6" width="14.1640625" customWidth="1"/>
  </cols>
  <sheetData>
    <row r="1" spans="1:10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233</v>
      </c>
    </row>
    <row r="2" spans="1:10" ht="50" customHeight="1" x14ac:dyDescent="0.2">
      <c r="A2" s="1" t="s">
        <v>23</v>
      </c>
      <c r="B2" s="1" t="s">
        <v>24</v>
      </c>
      <c r="C2" s="10" t="s">
        <v>25</v>
      </c>
      <c r="D2" s="10" t="s">
        <v>26</v>
      </c>
      <c r="E2" s="1" t="s">
        <v>27</v>
      </c>
      <c r="F2" s="8" t="s">
        <v>175</v>
      </c>
      <c r="G2" s="2">
        <v>2441</v>
      </c>
      <c r="H2" s="3">
        <v>17.12</v>
      </c>
      <c r="I2" s="1" t="e" vm="9">
        <f>_xlfn.IMAGE(B2)</f>
        <v>#VALUE!</v>
      </c>
      <c r="J2" s="3">
        <v>5.99</v>
      </c>
    </row>
    <row r="3" spans="1:10" ht="50" customHeight="1" x14ac:dyDescent="0.2">
      <c r="A3" s="1" t="s">
        <v>40</v>
      </c>
      <c r="B3" s="1" t="s">
        <v>41</v>
      </c>
      <c r="C3" s="10" t="s">
        <v>42</v>
      </c>
      <c r="D3" s="10" t="s">
        <v>43</v>
      </c>
      <c r="E3" s="1" t="s">
        <v>27</v>
      </c>
      <c r="F3" s="8" t="s">
        <v>175</v>
      </c>
      <c r="G3" s="2">
        <v>736</v>
      </c>
      <c r="H3" s="3">
        <v>15.21</v>
      </c>
      <c r="I3" s="1" t="e" vm="38">
        <f>_xlfn.IMAGE(B3)</f>
        <v>#VALUE!</v>
      </c>
      <c r="J3" s="3">
        <v>6.99</v>
      </c>
    </row>
    <row r="4" spans="1:10" ht="50" customHeight="1" x14ac:dyDescent="0.2">
      <c r="A4" s="1" t="s">
        <v>69</v>
      </c>
      <c r="B4" s="1" t="s">
        <v>70</v>
      </c>
      <c r="C4" s="10" t="s">
        <v>71</v>
      </c>
      <c r="D4" s="10" t="s">
        <v>72</v>
      </c>
      <c r="E4" s="1" t="s">
        <v>73</v>
      </c>
      <c r="F4" s="8" t="s">
        <v>175</v>
      </c>
      <c r="G4" s="2">
        <v>326</v>
      </c>
      <c r="H4" s="3">
        <v>66.56</v>
      </c>
      <c r="I4" s="1" t="e" vm="31">
        <f>_xlfn.IMAGE(B4)</f>
        <v>#VALUE!</v>
      </c>
      <c r="J4" s="3">
        <v>19.989999999999998</v>
      </c>
    </row>
    <row r="5" spans="1:10" ht="50" customHeight="1" x14ac:dyDescent="0.2">
      <c r="A5" s="1" t="s">
        <v>113</v>
      </c>
      <c r="B5" s="1" t="s">
        <v>114</v>
      </c>
      <c r="C5" s="10" t="s">
        <v>115</v>
      </c>
      <c r="D5" s="10" t="s">
        <v>116</v>
      </c>
      <c r="E5" s="1" t="s">
        <v>73</v>
      </c>
      <c r="F5" s="1" t="s">
        <v>53</v>
      </c>
      <c r="G5" s="2">
        <v>173</v>
      </c>
      <c r="H5" s="3">
        <v>65.98</v>
      </c>
      <c r="I5" s="1" t="e" vm="43">
        <f>_xlfn.IMAGE(B5)</f>
        <v>#VALUE!</v>
      </c>
      <c r="J5" s="3">
        <v>24.99</v>
      </c>
    </row>
    <row r="10" spans="1:10" x14ac:dyDescent="0.2">
      <c r="G10" s="12"/>
    </row>
  </sheetData>
  <sortState xmlns:xlrd2="http://schemas.microsoft.com/office/spreadsheetml/2017/richdata2" ref="A2:J5">
    <sortCondition ref="E2:E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641F1-53AF-244C-865A-C1267F56A9E4}">
  <dimension ref="A1:K4"/>
  <sheetViews>
    <sheetView zoomScale="125" workbookViewId="0">
      <selection activeCell="E26" sqref="E26"/>
    </sheetView>
  </sheetViews>
  <sheetFormatPr baseColWidth="10" defaultRowHeight="15" x14ac:dyDescent="0.2"/>
  <cols>
    <col min="2" max="2" width="0" hidden="1" customWidth="1"/>
    <col min="4" max="4" width="17.83203125" customWidth="1"/>
    <col min="7" max="7" width="17.33203125" customWidth="1"/>
  </cols>
  <sheetData>
    <row r="1" spans="1:11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6" t="s">
        <v>9</v>
      </c>
      <c r="K1" s="7" t="s">
        <v>232</v>
      </c>
    </row>
    <row r="2" spans="1:11" ht="50" customHeight="1" x14ac:dyDescent="0.2">
      <c r="C2" s="13" t="s">
        <v>234</v>
      </c>
      <c r="D2" s="13" t="s">
        <v>235</v>
      </c>
      <c r="E2" s="14" t="s">
        <v>125</v>
      </c>
      <c r="G2" s="13" t="s">
        <v>192</v>
      </c>
      <c r="H2" s="14">
        <v>376</v>
      </c>
      <c r="I2" s="15"/>
      <c r="J2" s="17" t="e" vm="51">
        <v>#VALUE!</v>
      </c>
      <c r="K2" s="18">
        <v>4.99</v>
      </c>
    </row>
    <row r="3" spans="1:11" ht="50" customHeight="1" x14ac:dyDescent="0.2">
      <c r="A3" s="1" t="s">
        <v>121</v>
      </c>
      <c r="B3" s="1" t="s">
        <v>122</v>
      </c>
      <c r="C3" s="10" t="s">
        <v>123</v>
      </c>
      <c r="D3" s="10" t="s">
        <v>124</v>
      </c>
      <c r="E3" s="1" t="s">
        <v>125</v>
      </c>
      <c r="F3" s="1" t="s">
        <v>21</v>
      </c>
      <c r="G3" s="1" t="s">
        <v>53</v>
      </c>
      <c r="H3" s="2">
        <v>152</v>
      </c>
      <c r="I3" s="3">
        <v>100.33</v>
      </c>
      <c r="J3" s="1" t="e" vm="35">
        <f>_xlfn.IMAGE(B3)</f>
        <v>#VALUE!</v>
      </c>
      <c r="K3" s="3">
        <v>36.99</v>
      </c>
    </row>
    <row r="4" spans="1:11" ht="50" customHeight="1" x14ac:dyDescent="0.2">
      <c r="A4" s="1" t="s">
        <v>163</v>
      </c>
      <c r="B4" s="1" t="s">
        <v>164</v>
      </c>
      <c r="C4" s="10" t="s">
        <v>165</v>
      </c>
      <c r="D4" s="10" t="s">
        <v>166</v>
      </c>
      <c r="E4" s="1" t="s">
        <v>125</v>
      </c>
      <c r="F4" s="1" t="s">
        <v>21</v>
      </c>
      <c r="G4" s="1" t="s">
        <v>53</v>
      </c>
      <c r="H4" s="2">
        <v>106</v>
      </c>
      <c r="I4" s="3">
        <v>113.8</v>
      </c>
      <c r="J4" s="1" t="e" vm="39">
        <f>_xlfn.IMAGE(B4)</f>
        <v>#VALUE!</v>
      </c>
      <c r="K4" s="3">
        <v>44.99</v>
      </c>
    </row>
  </sheetData>
  <sortState xmlns:xlrd2="http://schemas.microsoft.com/office/spreadsheetml/2017/richdata2" ref="A2:K4">
    <sortCondition ref="E3:E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3ED45-E345-1240-95E3-62469875A779}">
  <dimension ref="A1:K4"/>
  <sheetViews>
    <sheetView workbookViewId="0">
      <selection sqref="A1:K4"/>
    </sheetView>
  </sheetViews>
  <sheetFormatPr baseColWidth="10" defaultRowHeight="15" x14ac:dyDescent="0.2"/>
  <cols>
    <col min="2" max="3" width="0" hidden="1" customWidth="1"/>
    <col min="5" max="5" width="18.33203125" customWidth="1"/>
    <col min="7" max="7" width="15" customWidth="1"/>
  </cols>
  <sheetData>
    <row r="1" spans="1:11" ht="16" x14ac:dyDescent="0.2">
      <c r="A1" s="4" t="s">
        <v>0</v>
      </c>
      <c r="B1" s="4"/>
      <c r="C1" s="4" t="s">
        <v>1</v>
      </c>
      <c r="D1" s="9" t="s">
        <v>2</v>
      </c>
      <c r="E1" s="9" t="s">
        <v>3</v>
      </c>
      <c r="F1" s="4" t="s">
        <v>4</v>
      </c>
      <c r="G1" s="4" t="s">
        <v>6</v>
      </c>
      <c r="H1" s="4" t="s">
        <v>7</v>
      </c>
      <c r="I1" s="5" t="s">
        <v>8</v>
      </c>
      <c r="J1" s="6" t="s">
        <v>9</v>
      </c>
      <c r="K1" s="7" t="s">
        <v>233</v>
      </c>
    </row>
    <row r="2" spans="1:11" ht="50" customHeight="1" x14ac:dyDescent="0.2">
      <c r="A2" s="1" t="s">
        <v>29</v>
      </c>
      <c r="B2" s="1"/>
      <c r="C2" s="1" t="s">
        <v>30</v>
      </c>
      <c r="D2" s="10" t="s">
        <v>31</v>
      </c>
      <c r="E2" s="10" t="s">
        <v>32</v>
      </c>
      <c r="F2" s="1" t="s">
        <v>20</v>
      </c>
      <c r="G2" s="1" t="s">
        <v>33</v>
      </c>
      <c r="H2" s="2">
        <v>1380</v>
      </c>
      <c r="I2" s="3">
        <v>162.05000000000001</v>
      </c>
      <c r="J2" s="1" t="e" vm="1">
        <f>_xlfn.IMAGE(C2)</f>
        <v>#VALUE!</v>
      </c>
      <c r="K2" s="11">
        <v>49</v>
      </c>
    </row>
    <row r="3" spans="1:11" ht="50" customHeight="1" x14ac:dyDescent="0.2">
      <c r="A3" s="1" t="s">
        <v>17</v>
      </c>
      <c r="B3" s="1"/>
      <c r="C3" s="1"/>
      <c r="D3" s="10" t="s">
        <v>18</v>
      </c>
      <c r="E3" s="10" t="s">
        <v>19</v>
      </c>
      <c r="F3" s="1" t="s">
        <v>20</v>
      </c>
      <c r="G3" s="1" t="s">
        <v>22</v>
      </c>
      <c r="H3" s="2">
        <v>2620</v>
      </c>
      <c r="I3" s="3"/>
      <c r="J3" s="1"/>
      <c r="K3" s="11">
        <v>15</v>
      </c>
    </row>
    <row r="4" spans="1:11" ht="50" customHeight="1" x14ac:dyDescent="0.2">
      <c r="A4" s="1" t="s">
        <v>107</v>
      </c>
      <c r="B4" s="1"/>
      <c r="C4" s="1" t="s">
        <v>108</v>
      </c>
      <c r="D4" s="10" t="s">
        <v>109</v>
      </c>
      <c r="E4" s="10" t="s">
        <v>110</v>
      </c>
      <c r="F4" s="1" t="s">
        <v>20</v>
      </c>
      <c r="G4" s="1" t="s">
        <v>33</v>
      </c>
      <c r="H4" s="2">
        <v>184</v>
      </c>
      <c r="I4" s="3">
        <v>58.14</v>
      </c>
      <c r="J4" s="1" t="e" vm="48">
        <f>_xlfn.IMAGE(C4)</f>
        <v>#VALUE!</v>
      </c>
      <c r="K4" s="1">
        <v>19.989999999999998</v>
      </c>
    </row>
  </sheetData>
  <sortState xmlns:xlrd2="http://schemas.microsoft.com/office/spreadsheetml/2017/richdata2" ref="A2:K4">
    <sortCondition ref="F2:F4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2883E-F72A-2A46-AE4B-E5153585CFD9}">
  <dimension ref="A1:J15"/>
  <sheetViews>
    <sheetView workbookViewId="0">
      <selection activeCell="I19" sqref="I19"/>
    </sheetView>
  </sheetViews>
  <sheetFormatPr baseColWidth="10" defaultRowHeight="15" x14ac:dyDescent="0.2"/>
  <cols>
    <col min="2" max="2" width="0" hidden="1" customWidth="1"/>
    <col min="3" max="3" width="14.5" customWidth="1"/>
    <col min="4" max="4" width="14.1640625" customWidth="1"/>
    <col min="6" max="6" width="14.83203125" customWidth="1"/>
  </cols>
  <sheetData>
    <row r="1" spans="1:10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233</v>
      </c>
    </row>
    <row r="2" spans="1:10" ht="50" customHeight="1" x14ac:dyDescent="0.2">
      <c r="A2" s="1" t="s">
        <v>90</v>
      </c>
      <c r="B2" s="1" t="s">
        <v>91</v>
      </c>
      <c r="C2" s="10" t="s">
        <v>92</v>
      </c>
      <c r="D2" s="10" t="s">
        <v>93</v>
      </c>
      <c r="E2" s="1" t="s">
        <v>63</v>
      </c>
      <c r="F2" s="8" t="s">
        <v>175</v>
      </c>
      <c r="G2" s="2">
        <v>180</v>
      </c>
      <c r="H2" s="3">
        <v>408.21</v>
      </c>
      <c r="I2" s="1" t="e" vm="3">
        <f t="shared" ref="I2:I14" si="0">_xlfn.IMAGE(B2)</f>
        <v>#VALUE!</v>
      </c>
      <c r="J2" s="3">
        <v>144.99</v>
      </c>
    </row>
    <row r="3" spans="1:10" ht="50" customHeight="1" x14ac:dyDescent="0.2">
      <c r="A3" s="1" t="s">
        <v>103</v>
      </c>
      <c r="B3" s="1" t="s">
        <v>104</v>
      </c>
      <c r="C3" s="10" t="s">
        <v>105</v>
      </c>
      <c r="D3" s="10" t="s">
        <v>106</v>
      </c>
      <c r="E3" s="1" t="s">
        <v>63</v>
      </c>
      <c r="F3" s="8" t="s">
        <v>175</v>
      </c>
      <c r="G3" s="2">
        <v>187</v>
      </c>
      <c r="H3" s="3">
        <v>113.67</v>
      </c>
      <c r="I3" s="1" t="e" vm="29">
        <f t="shared" si="0"/>
        <v>#VALUE!</v>
      </c>
      <c r="J3" s="3">
        <v>34.99</v>
      </c>
    </row>
    <row r="4" spans="1:10" ht="50" customHeight="1" x14ac:dyDescent="0.2">
      <c r="A4" s="1" t="s">
        <v>223</v>
      </c>
      <c r="B4" s="1" t="s">
        <v>224</v>
      </c>
      <c r="C4" s="10" t="s">
        <v>225</v>
      </c>
      <c r="D4" s="10" t="s">
        <v>226</v>
      </c>
      <c r="E4" s="1" t="s">
        <v>63</v>
      </c>
      <c r="F4" s="1" t="s">
        <v>175</v>
      </c>
      <c r="G4" s="2">
        <v>14</v>
      </c>
      <c r="H4" s="3">
        <v>765.37</v>
      </c>
      <c r="I4" s="1" t="e" vm="49">
        <f t="shared" si="0"/>
        <v>#VALUE!</v>
      </c>
      <c r="J4" s="1">
        <v>259.99</v>
      </c>
    </row>
    <row r="5" spans="1:10" ht="50" customHeight="1" x14ac:dyDescent="0.2">
      <c r="A5" s="1" t="s">
        <v>77</v>
      </c>
      <c r="B5" s="1" t="s">
        <v>78</v>
      </c>
      <c r="C5" s="10" t="s">
        <v>79</v>
      </c>
      <c r="D5" s="10" t="s">
        <v>80</v>
      </c>
      <c r="E5" s="1" t="s">
        <v>28</v>
      </c>
      <c r="F5" s="8" t="s">
        <v>175</v>
      </c>
      <c r="G5" s="2">
        <v>255</v>
      </c>
      <c r="H5" s="3">
        <v>188.6</v>
      </c>
      <c r="I5" s="1" t="e" vm="6">
        <f t="shared" si="0"/>
        <v>#VALUE!</v>
      </c>
      <c r="J5" s="3">
        <v>74.989999999999995</v>
      </c>
    </row>
    <row r="6" spans="1:10" ht="50" customHeight="1" x14ac:dyDescent="0.2">
      <c r="A6" s="1" t="s">
        <v>151</v>
      </c>
      <c r="B6" s="1" t="s">
        <v>152</v>
      </c>
      <c r="C6" s="10" t="s">
        <v>153</v>
      </c>
      <c r="D6" s="10" t="s">
        <v>154</v>
      </c>
      <c r="E6" s="1" t="s">
        <v>28</v>
      </c>
      <c r="F6" s="8" t="s">
        <v>175</v>
      </c>
      <c r="G6" s="2">
        <v>118</v>
      </c>
      <c r="H6" s="3"/>
      <c r="I6" s="1" t="e" vm="30">
        <f t="shared" si="0"/>
        <v>#VALUE!</v>
      </c>
      <c r="J6" s="3">
        <v>54.99</v>
      </c>
    </row>
    <row r="7" spans="1:10" ht="50" customHeight="1" x14ac:dyDescent="0.2">
      <c r="A7" s="1" t="s">
        <v>139</v>
      </c>
      <c r="B7" s="1" t="s">
        <v>140</v>
      </c>
      <c r="C7" s="10" t="s">
        <v>141</v>
      </c>
      <c r="D7" s="10" t="s">
        <v>142</v>
      </c>
      <c r="E7" s="1" t="s">
        <v>28</v>
      </c>
      <c r="F7" s="1" t="s">
        <v>58</v>
      </c>
      <c r="G7" s="2">
        <v>137</v>
      </c>
      <c r="H7" s="3"/>
      <c r="I7" s="1" t="e" vm="32">
        <f t="shared" si="0"/>
        <v>#VALUE!</v>
      </c>
      <c r="J7" s="3">
        <v>44.99</v>
      </c>
    </row>
    <row r="8" spans="1:10" ht="50" customHeight="1" x14ac:dyDescent="0.2">
      <c r="A8" s="1" t="s">
        <v>23</v>
      </c>
      <c r="B8" s="1" t="s">
        <v>24</v>
      </c>
      <c r="C8" s="10" t="s">
        <v>25</v>
      </c>
      <c r="D8" s="10" t="s">
        <v>26</v>
      </c>
      <c r="E8" s="1" t="s">
        <v>27</v>
      </c>
      <c r="F8" s="8" t="s">
        <v>175</v>
      </c>
      <c r="G8" s="2">
        <v>2441</v>
      </c>
      <c r="H8" s="3">
        <v>17.12</v>
      </c>
      <c r="I8" s="1" t="e" vm="9">
        <f t="shared" si="0"/>
        <v>#VALUE!</v>
      </c>
      <c r="J8" s="3">
        <v>5.99</v>
      </c>
    </row>
    <row r="9" spans="1:10" ht="50" customHeight="1" x14ac:dyDescent="0.2">
      <c r="A9" s="1" t="s">
        <v>40</v>
      </c>
      <c r="B9" s="1" t="s">
        <v>41</v>
      </c>
      <c r="C9" s="10" t="s">
        <v>42</v>
      </c>
      <c r="D9" s="10" t="s">
        <v>43</v>
      </c>
      <c r="E9" s="1" t="s">
        <v>27</v>
      </c>
      <c r="F9" s="8" t="s">
        <v>175</v>
      </c>
      <c r="G9" s="2">
        <v>736</v>
      </c>
      <c r="H9" s="3">
        <v>15.21</v>
      </c>
      <c r="I9" s="1" t="e" vm="38">
        <f t="shared" si="0"/>
        <v>#VALUE!</v>
      </c>
      <c r="J9" s="3">
        <v>6.99</v>
      </c>
    </row>
    <row r="10" spans="1:10" ht="50" customHeight="1" x14ac:dyDescent="0.2">
      <c r="A10" s="1" t="s">
        <v>176</v>
      </c>
      <c r="B10" s="1" t="s">
        <v>177</v>
      </c>
      <c r="C10" s="10" t="s">
        <v>178</v>
      </c>
      <c r="D10" s="10" t="s">
        <v>179</v>
      </c>
      <c r="E10" s="1" t="s">
        <v>85</v>
      </c>
      <c r="F10" s="8" t="s">
        <v>175</v>
      </c>
      <c r="G10" s="2">
        <v>75</v>
      </c>
      <c r="H10" s="3">
        <v>281.88</v>
      </c>
      <c r="I10" s="1" t="e" vm="27">
        <f t="shared" si="0"/>
        <v>#VALUE!</v>
      </c>
      <c r="J10" s="3">
        <v>94.99</v>
      </c>
    </row>
    <row r="11" spans="1:10" ht="50" customHeight="1" x14ac:dyDescent="0.2">
      <c r="A11" s="1" t="s">
        <v>219</v>
      </c>
      <c r="B11" s="1" t="s">
        <v>220</v>
      </c>
      <c r="C11" s="10" t="s">
        <v>221</v>
      </c>
      <c r="D11" s="10" t="s">
        <v>222</v>
      </c>
      <c r="E11" s="1" t="s">
        <v>52</v>
      </c>
      <c r="F11" s="8" t="s">
        <v>175</v>
      </c>
      <c r="G11" s="2">
        <v>19</v>
      </c>
      <c r="H11" s="3">
        <v>769.27</v>
      </c>
      <c r="I11" s="1" t="e" vm="40">
        <f t="shared" si="0"/>
        <v>#VALUE!</v>
      </c>
      <c r="J11" s="3">
        <v>149.99</v>
      </c>
    </row>
    <row r="12" spans="1:10" ht="50" customHeight="1" x14ac:dyDescent="0.2">
      <c r="A12" s="1" t="s">
        <v>54</v>
      </c>
      <c r="B12" s="1" t="s">
        <v>55</v>
      </c>
      <c r="C12" s="10" t="s">
        <v>56</v>
      </c>
      <c r="D12" s="10" t="s">
        <v>57</v>
      </c>
      <c r="E12" s="1" t="s">
        <v>52</v>
      </c>
      <c r="F12" s="1" t="s">
        <v>58</v>
      </c>
      <c r="G12" s="2">
        <v>544</v>
      </c>
      <c r="H12" s="3">
        <v>154.36000000000001</v>
      </c>
      <c r="I12" s="1" t="e" vm="5">
        <f t="shared" si="0"/>
        <v>#VALUE!</v>
      </c>
      <c r="J12" s="3">
        <v>37.99</v>
      </c>
    </row>
    <row r="13" spans="1:10" ht="50" customHeight="1" x14ac:dyDescent="0.2">
      <c r="A13" s="1" t="s">
        <v>69</v>
      </c>
      <c r="B13" s="1" t="s">
        <v>70</v>
      </c>
      <c r="C13" s="10" t="s">
        <v>71</v>
      </c>
      <c r="D13" s="10" t="s">
        <v>72</v>
      </c>
      <c r="E13" s="1" t="s">
        <v>73</v>
      </c>
      <c r="F13" s="8" t="s">
        <v>175</v>
      </c>
      <c r="G13" s="2">
        <v>326</v>
      </c>
      <c r="H13" s="3">
        <v>66.56</v>
      </c>
      <c r="I13" s="1" t="e" vm="31">
        <f t="shared" si="0"/>
        <v>#VALUE!</v>
      </c>
      <c r="J13" s="3">
        <v>19.989999999999998</v>
      </c>
    </row>
    <row r="14" spans="1:10" ht="50" customHeight="1" x14ac:dyDescent="0.2">
      <c r="A14" s="1" t="s">
        <v>94</v>
      </c>
      <c r="B14" s="1" t="s">
        <v>95</v>
      </c>
      <c r="C14" s="10" t="s">
        <v>96</v>
      </c>
      <c r="D14" s="10" t="s">
        <v>97</v>
      </c>
      <c r="E14" s="1" t="s">
        <v>98</v>
      </c>
      <c r="F14" s="8" t="s">
        <v>175</v>
      </c>
      <c r="G14" s="2">
        <v>215</v>
      </c>
      <c r="H14" s="3"/>
      <c r="I14" s="1" t="e" vm="24">
        <f t="shared" si="0"/>
        <v>#VALUE!</v>
      </c>
      <c r="J14" s="3">
        <v>29.99</v>
      </c>
    </row>
    <row r="15" spans="1:10" ht="51" x14ac:dyDescent="0.2">
      <c r="C15" s="13" t="s">
        <v>234</v>
      </c>
      <c r="D15" s="13" t="s">
        <v>235</v>
      </c>
      <c r="E15" s="14" t="s">
        <v>125</v>
      </c>
      <c r="F15" s="13" t="s">
        <v>192</v>
      </c>
      <c r="G15" s="14">
        <v>376</v>
      </c>
      <c r="I15" s="17" t="e" vm="51">
        <v>#VALUE!</v>
      </c>
      <c r="J15" s="18">
        <v>4.99</v>
      </c>
    </row>
  </sheetData>
  <sortState xmlns:xlrd2="http://schemas.microsoft.com/office/spreadsheetml/2017/richdata2" ref="A2:J14">
    <sortCondition ref="E2:E1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9F28-FC48-5942-B92E-F52DF92B76C8}">
  <dimension ref="A1:J10"/>
  <sheetViews>
    <sheetView workbookViewId="0">
      <selection activeCell="I1" sqref="I1:I1048576"/>
    </sheetView>
  </sheetViews>
  <sheetFormatPr baseColWidth="10" defaultRowHeight="15" x14ac:dyDescent="0.2"/>
  <cols>
    <col min="2" max="2" width="0" hidden="1" customWidth="1"/>
    <col min="4" max="4" width="26.83203125" customWidth="1"/>
    <col min="5" max="5" width="14.33203125" customWidth="1"/>
    <col min="6" max="6" width="15" customWidth="1"/>
    <col min="10" max="10" width="11" customWidth="1"/>
  </cols>
  <sheetData>
    <row r="1" spans="1:10" ht="16" x14ac:dyDescent="0.2">
      <c r="A1" s="4" t="s">
        <v>0</v>
      </c>
      <c r="B1" s="4" t="s">
        <v>1</v>
      </c>
      <c r="C1" s="9" t="s">
        <v>2</v>
      </c>
      <c r="D1" s="9" t="s">
        <v>3</v>
      </c>
      <c r="E1" s="4" t="s">
        <v>4</v>
      </c>
      <c r="F1" s="4" t="s">
        <v>6</v>
      </c>
      <c r="G1" s="4" t="s">
        <v>7</v>
      </c>
      <c r="H1" s="5" t="s">
        <v>8</v>
      </c>
      <c r="I1" s="6" t="s">
        <v>9</v>
      </c>
      <c r="J1" s="7" t="s">
        <v>232</v>
      </c>
    </row>
    <row r="2" spans="1:10" ht="50" customHeight="1" x14ac:dyDescent="0.2">
      <c r="A2" s="1" t="s">
        <v>59</v>
      </c>
      <c r="B2" s="1" t="s">
        <v>60</v>
      </c>
      <c r="C2" s="10" t="s">
        <v>61</v>
      </c>
      <c r="D2" s="10" t="s">
        <v>62</v>
      </c>
      <c r="E2" s="1" t="s">
        <v>63</v>
      </c>
      <c r="F2" s="1" t="s">
        <v>33</v>
      </c>
      <c r="G2" s="2">
        <v>400</v>
      </c>
      <c r="H2" s="3">
        <v>166.05</v>
      </c>
      <c r="I2" s="1" t="e" vm="4">
        <f t="shared" ref="I2:I8" si="0">_xlfn.IMAGE(B2)</f>
        <v>#VALUE!</v>
      </c>
      <c r="J2" s="3">
        <v>59.99</v>
      </c>
    </row>
    <row r="3" spans="1:10" ht="50" customHeight="1" x14ac:dyDescent="0.2">
      <c r="A3" s="1" t="s">
        <v>147</v>
      </c>
      <c r="B3" s="1" t="s">
        <v>148</v>
      </c>
      <c r="C3" s="10" t="s">
        <v>149</v>
      </c>
      <c r="D3" s="10" t="s">
        <v>150</v>
      </c>
      <c r="E3" s="1" t="s">
        <v>63</v>
      </c>
      <c r="F3" s="1" t="s">
        <v>33</v>
      </c>
      <c r="G3" s="2">
        <v>92</v>
      </c>
      <c r="H3" s="3">
        <v>375.84</v>
      </c>
      <c r="I3" s="1" t="e" vm="11">
        <f t="shared" si="0"/>
        <v>#VALUE!</v>
      </c>
      <c r="J3" s="3">
        <v>137.99</v>
      </c>
    </row>
    <row r="4" spans="1:10" ht="50" customHeight="1" x14ac:dyDescent="0.2">
      <c r="A4" s="1" t="s">
        <v>202</v>
      </c>
      <c r="B4" s="1" t="s">
        <v>203</v>
      </c>
      <c r="C4" s="10" t="s">
        <v>204</v>
      </c>
      <c r="D4" s="10" t="s">
        <v>205</v>
      </c>
      <c r="E4" s="1" t="s">
        <v>63</v>
      </c>
      <c r="F4" s="1" t="s">
        <v>33</v>
      </c>
      <c r="G4" s="2">
        <v>36</v>
      </c>
      <c r="H4" s="3">
        <v>683.34</v>
      </c>
      <c r="I4" s="1" t="e" vm="20">
        <f t="shared" si="0"/>
        <v>#VALUE!</v>
      </c>
      <c r="J4" s="3">
        <v>234.99</v>
      </c>
    </row>
    <row r="5" spans="1:10" ht="50" customHeight="1" x14ac:dyDescent="0.2">
      <c r="A5" s="1" t="s">
        <v>211</v>
      </c>
      <c r="B5" s="1" t="s">
        <v>212</v>
      </c>
      <c r="C5" s="10" t="s">
        <v>213</v>
      </c>
      <c r="D5" s="10" t="s">
        <v>214</v>
      </c>
      <c r="E5" s="1" t="s">
        <v>63</v>
      </c>
      <c r="F5" s="1" t="s">
        <v>33</v>
      </c>
      <c r="G5" s="2">
        <v>20</v>
      </c>
      <c r="H5" s="3">
        <v>931.33</v>
      </c>
      <c r="I5" s="1" t="e" vm="33">
        <f t="shared" si="0"/>
        <v>#VALUE!</v>
      </c>
      <c r="J5" s="3">
        <v>284.99</v>
      </c>
    </row>
    <row r="6" spans="1:10" ht="50" customHeight="1" x14ac:dyDescent="0.2">
      <c r="A6" s="1" t="s">
        <v>215</v>
      </c>
      <c r="B6" s="1" t="s">
        <v>216</v>
      </c>
      <c r="C6" s="10" t="s">
        <v>217</v>
      </c>
      <c r="D6" s="10" t="s">
        <v>218</v>
      </c>
      <c r="E6" s="1" t="s">
        <v>63</v>
      </c>
      <c r="F6" s="1" t="s">
        <v>33</v>
      </c>
      <c r="G6" s="2">
        <v>20</v>
      </c>
      <c r="H6" s="3">
        <v>765.37</v>
      </c>
      <c r="I6" s="1" t="e" vm="41">
        <f t="shared" si="0"/>
        <v>#VALUE!</v>
      </c>
      <c r="J6" s="3">
        <v>229.99</v>
      </c>
    </row>
    <row r="7" spans="1:10" ht="50" customHeight="1" x14ac:dyDescent="0.2">
      <c r="A7" s="1" t="s">
        <v>29</v>
      </c>
      <c r="B7" s="1" t="s">
        <v>30</v>
      </c>
      <c r="C7" s="10" t="s">
        <v>31</v>
      </c>
      <c r="D7" s="10" t="s">
        <v>32</v>
      </c>
      <c r="E7" s="1" t="s">
        <v>20</v>
      </c>
      <c r="F7" s="1" t="s">
        <v>33</v>
      </c>
      <c r="G7" s="2">
        <v>1380</v>
      </c>
      <c r="H7" s="3">
        <v>162.05000000000001</v>
      </c>
      <c r="I7" s="1" t="e" vm="1">
        <f t="shared" si="0"/>
        <v>#VALUE!</v>
      </c>
      <c r="J7" s="11">
        <v>49</v>
      </c>
    </row>
    <row r="8" spans="1:10" ht="50" customHeight="1" x14ac:dyDescent="0.2">
      <c r="A8" s="1" t="s">
        <v>107</v>
      </c>
      <c r="B8" s="1" t="s">
        <v>108</v>
      </c>
      <c r="C8" s="10" t="s">
        <v>109</v>
      </c>
      <c r="D8" s="10" t="s">
        <v>110</v>
      </c>
      <c r="E8" s="1" t="s">
        <v>20</v>
      </c>
      <c r="F8" s="1" t="s">
        <v>33</v>
      </c>
      <c r="G8" s="2">
        <v>184</v>
      </c>
      <c r="H8" s="3">
        <v>58.14</v>
      </c>
      <c r="I8" s="1" t="e" vm="48">
        <f t="shared" si="0"/>
        <v>#VALUE!</v>
      </c>
      <c r="J8" s="1">
        <v>19.989999999999998</v>
      </c>
    </row>
    <row r="9" spans="1:10" ht="50" customHeight="1" x14ac:dyDescent="0.2">
      <c r="A9" s="1" t="s">
        <v>17</v>
      </c>
      <c r="B9" s="1"/>
      <c r="C9" s="10" t="s">
        <v>18</v>
      </c>
      <c r="D9" s="10" t="s">
        <v>19</v>
      </c>
      <c r="E9" s="1" t="s">
        <v>20</v>
      </c>
      <c r="F9" s="1" t="s">
        <v>22</v>
      </c>
      <c r="G9" s="2">
        <v>2620</v>
      </c>
      <c r="H9" s="3"/>
      <c r="I9" s="1"/>
      <c r="J9" s="11">
        <v>15</v>
      </c>
    </row>
    <row r="10" spans="1:10" ht="50" customHeight="1" x14ac:dyDescent="0.2">
      <c r="A10" s="1" t="s">
        <v>99</v>
      </c>
      <c r="B10" s="1" t="s">
        <v>100</v>
      </c>
      <c r="C10" s="10" t="s">
        <v>101</v>
      </c>
      <c r="D10" s="10" t="s">
        <v>102</v>
      </c>
      <c r="E10" s="1" t="s">
        <v>98</v>
      </c>
      <c r="F10" s="1" t="s">
        <v>33</v>
      </c>
      <c r="G10" s="2">
        <v>203</v>
      </c>
      <c r="H10" s="3"/>
      <c r="I10" s="1" t="e" vm="28">
        <f>_xlfn.IMAGE(B10)</f>
        <v>#VALUE!</v>
      </c>
      <c r="J10" s="3">
        <v>29.99</v>
      </c>
    </row>
  </sheetData>
  <sortState xmlns:xlrd2="http://schemas.microsoft.com/office/spreadsheetml/2017/richdata2" ref="A2:J52">
    <sortCondition ref="E2:E52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38CA2F06D93A4D9419D79A859613E6" ma:contentTypeVersion="18" ma:contentTypeDescription="Create a new document." ma:contentTypeScope="" ma:versionID="f2f681d99fa15a49058a2a2fd0f05526">
  <xsd:schema xmlns:xsd="http://www.w3.org/2001/XMLSchema" xmlns:xs="http://www.w3.org/2001/XMLSchema" xmlns:p="http://schemas.microsoft.com/office/2006/metadata/properties" xmlns:ns2="c59ae46a-0055-4e6c-8af3-381e0cd2201c" xmlns:ns3="f0acdc33-d001-4ecb-8624-a038c421bff0" targetNamespace="http://schemas.microsoft.com/office/2006/metadata/properties" ma:root="true" ma:fieldsID="272181ed5b5e44e5209edc818647b280" ns2:_="" ns3:_="">
    <xsd:import namespace="c59ae46a-0055-4e6c-8af3-381e0cd2201c"/>
    <xsd:import namespace="f0acdc33-d001-4ecb-8624-a038c421bf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ae46a-0055-4e6c-8af3-381e0cd220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925990d-0e18-428a-ac67-c7a7558f1f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cdc33-d001-4ecb-8624-a038c421bff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bc351df-9d04-41e1-a299-d280b8fba555}" ma:internalName="TaxCatchAll" ma:showField="CatchAllData" ma:web="f0acdc33-d001-4ecb-8624-a038c421bf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25EDCD-CC76-46F2-A210-FA235FC9AD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FA36A7-E769-4512-AB7C-25E5521DF6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9ae46a-0055-4e6c-8af3-381e0cd2201c"/>
    <ds:schemaRef ds:uri="f0acdc33-d001-4ecb-8624-a038c421bf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Export</vt:lpstr>
      <vt:lpstr>Chandeliers</vt:lpstr>
      <vt:lpstr>Pendants</vt:lpstr>
      <vt:lpstr>Fans</vt:lpstr>
      <vt:lpstr>Flush Mount</vt:lpstr>
      <vt:lpstr>Vanity</vt:lpstr>
      <vt:lpstr>Exterior</vt:lpstr>
      <vt:lpstr>Nickel</vt:lpstr>
      <vt:lpstr>Matte Black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Lauren Eckert</cp:lastModifiedBy>
  <cp:revision/>
  <dcterms:created xsi:type="dcterms:W3CDTF">2024-03-20T16:09:29Z</dcterms:created>
  <dcterms:modified xsi:type="dcterms:W3CDTF">2024-04-03T13:15:41Z</dcterms:modified>
  <cp:category/>
  <cp:contentStatus/>
</cp:coreProperties>
</file>